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096C9611-89DE-4BD8-B498-5F64C62DFC4E}" xr6:coauthVersionLast="45" xr6:coauthVersionMax="45" xr10:uidLastSave="{00000000-0000-0000-0000-000000000000}"/>
  <bookViews>
    <workbookView xWindow="-2948" yWindow="8002" windowWidth="19396" windowHeight="10396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3" l="1"/>
  <c r="B88" i="3"/>
</calcChain>
</file>

<file path=xl/sharedStrings.xml><?xml version="1.0" encoding="utf-8"?>
<sst xmlns="http://schemas.openxmlformats.org/spreadsheetml/2006/main" count="248" uniqueCount="139">
  <si>
    <t>Applicant Name</t>
  </si>
  <si>
    <t>Federal Share Obligated</t>
  </si>
  <si>
    <t>Damage Category Code</t>
  </si>
  <si>
    <t>Description</t>
  </si>
  <si>
    <t>A - Debris Removal</t>
  </si>
  <si>
    <t>F - Public Utilities</t>
  </si>
  <si>
    <t>Repairs to three water tanks, two pump stations, pipes, valve, and access path between two wells of the aqueduct system located in Aguada.</t>
  </si>
  <si>
    <t>E - Public Buildings</t>
  </si>
  <si>
    <t>C - Roads and Bridges</t>
  </si>
  <si>
    <t>G - Recreational or Other</t>
  </si>
  <si>
    <t>Repairs to old cemetery in Barrio Pueblo.</t>
  </si>
  <si>
    <t>Z - State Management</t>
  </si>
  <si>
    <t>Repairs to water well, water storage tank and office of the aqueduct system located in San Lorenzo.</t>
  </si>
  <si>
    <t>Road repairs to Camino Los Matías, Barrio Sabana Grande.</t>
  </si>
  <si>
    <t>Repairs to multiple facilities, including:
•	Culvert and road repairs in PR-613, km 8, Sector La Grama, Barrio Tetuán 2.
•	Road repairs to #6 Street in Barrio Tetuán 2.</t>
  </si>
  <si>
    <t>B - Protective Measures</t>
  </si>
  <si>
    <t xml:space="preserve"> </t>
  </si>
  <si>
    <t>TOTAL</t>
  </si>
  <si>
    <t>TOTAL PROJECTS</t>
  </si>
  <si>
    <t>Repairs and contents replacement to House of Worship Capilla Nuestra Señora de Fátima in Sector El Rincón, Barrio Ortiz, Toa Alta.</t>
  </si>
  <si>
    <t>Road repairs in multiple sites in PR-900, Yabucoa.</t>
  </si>
  <si>
    <t xml:space="preserve">Road repairs in multiple locations, including:
•	PR-793, kms 0.5 and 1.4, Aguas Buenas.
•	PR-716, kms 0.55 and 1.3-1.4, Aibonito. </t>
  </si>
  <si>
    <t>Road repairs in multiple locations, including:
•	PR-377, km 1.7, Guayanilla.
•	PR-398, kms 1.1 and 1.4, Guayanilla.
•	PR-3378, kms 0.05 and 2.3, Guayanilla.</t>
  </si>
  <si>
    <t>Road repairs in PR-131, km 1.4, Barrio Guilarte.</t>
  </si>
  <si>
    <t>Road repairs in PR-164, Sector Los Peluzas, Barrio Cedro Abajo.</t>
  </si>
  <si>
    <t>Repairs to La Parguera Artesanal Walkway in PR-304.</t>
  </si>
  <si>
    <t>Repairs to Joe Basora Baseball Park in 65 de Infanteria Road.</t>
  </si>
  <si>
    <t>Repairs to City Hall and finance building in Barrio Pueblo.</t>
  </si>
  <si>
    <t>Road repairs in PR-156, km 12.5, Camino Rafael Hernández,  Barrio Palo Hincado.</t>
  </si>
  <si>
    <t>Road repairs to Gregorio Ríos Street in Barrio Las Vegas.</t>
  </si>
  <si>
    <t>Bridge repairs in PR-742, km 3.1, Sector Los Meléndez, Barrio Farallón.</t>
  </si>
  <si>
    <t>Culvert repairs in PR-330, km 3.4, Sector Olmeda.</t>
  </si>
  <si>
    <t>Repairs and content replacements to multiple facilities in Barrio Guama, including:
•	Repeaters and antennas of the municipal police and emergency management in PR-362.
•	Basketball court in Sector Plan Bonito.</t>
  </si>
  <si>
    <t>Repairs to multiple facilities, including:
•	Components repairs to Las Damas Street.
•	Components repairs to Ensanche Street in Urbanización Vivoni.
•	Roads repairs in PR-360, km 1.6, Sector Rafuche.</t>
  </si>
  <si>
    <t>Road repairs to Andres Ríos Street in Sector Cruces, Barrio Cialitos.</t>
  </si>
  <si>
    <t>Components repairs in PR-649, km 1.3, Barriada Las Guavas.</t>
  </si>
  <si>
    <t>Repairs, equipment and contents replacement to Houses of Worship in Barrios Río Cañas Abajo and Río Cañas Arriba, Juana Díaz.</t>
  </si>
  <si>
    <t>Repairs, equipment and contents replacement to Houses of Worship in multiple locations, including:
•	Degetau Street and Palestina Street, Aibonito.
•	Sector San Idelfonso, Coamo.
•	Sector Mosquito, Barrio Aguirre.</t>
  </si>
  <si>
    <t>Repairs to Houses of Worship in multiple locations, including:
•	Degetau Street, Aibonito.
•	Palestina Street, Aibonito.
•	Sector San Idelfonso, Coamo.
•	Clotilde Vazquez Street, Salinas.</t>
  </si>
  <si>
    <t>Repairs to multiple facilities, including:
•	Main police station building in PR-651.
•	Small local dispensary and police facility in PR-123.
•	Police station's workshop in PR-651.</t>
  </si>
  <si>
    <t>Repairs to multiple facilities, including:
•	Electronic library in Barrio Corcovada.
•	Municipal police station and emergency management office in Barrio Carrizales.
•	Boxing and wrestling gymnasium in PR-130.</t>
  </si>
  <si>
    <t>Repairs to police station in Urbanización Jardines de Vega Baja and medical dispensary in Barrio Pueblo Nuevo.</t>
  </si>
  <si>
    <t xml:space="preserve">Repairs to warehouse and generator shed in Barrio Ceiba, Vega Baja and two warehouses in Barrio Cambalache, Arecibo.  </t>
  </si>
  <si>
    <t xml:space="preserve">Repairs to Cosme León Aponte Baseball Park. </t>
  </si>
  <si>
    <t>Repairs to basketball courts and baseball parks in Barrios Paraíso, Naranjo and Florencio.</t>
  </si>
  <si>
    <t>Repairs and equipment replacement to Bayamón Health Center’s main building, Barbosa building, and Annex building.</t>
  </si>
  <si>
    <t>Repairs to multiple warehouses in Barrio Mamey, Juncos.</t>
  </si>
  <si>
    <t>Repairs to multiple warehouses in Barrio Miradero, Cabo Rojo.</t>
  </si>
  <si>
    <t>Repairs to multiple warehouses in Barrio Pueblo, Cidra.</t>
  </si>
  <si>
    <t>Contents replacement to multiple facilities, including:
•	Game room at Casa Juventud "Casilda Betancourt" in Barrio Pajuil.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Víctor M. Ávila Elderly Center in PR-2.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Carmen Vargas Elderly Center in PR-2.
•	Punta Maracayo Camping in Barrio Carrizales.                                                                                                                                                                                                                                                                    
•	Pedro Lopez Electronic Library in Barrio Pueblo.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City Hall in Franklin Delano Roosevelt Street.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Municipal landfill in Barrio Buena Vista.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Juan C. 'Tito' Rodríguez Baseball Stadium in Barrio Pueblo.                                                                                                                                                                                                                                                                          
•	Public Works building in Borincana Carizales Street.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Punta Maracayo Hotel in Borincana Street.</t>
  </si>
  <si>
    <t>Repairs to basketball court, baseball park and gymnasium of Stella Sport Facilities in Barrio Pueblo.</t>
  </si>
  <si>
    <t>Repairs to multiple facilities in Arecibo Campus, including: 
•	Building 005 – Edificio Central.
•	Building 021 – Edificio Ala Este.
•	Building 022 – Edificio Ala Norte.
•	Building 024 – Edificio Ala Central.
•	Building 033 – Almacén de Refrigeración.</t>
  </si>
  <si>
    <t>Repairs to health clinic in Muñoz Rivera Street, San Lorenzo.</t>
  </si>
  <si>
    <t>Repairs to multiple facilities in Río Piedras Campus, including:
•	Building 037 – Casa del Canciller.
•	Building 083 – Antigua Oficina de Compras.
•	Building 906 – Centro Universitario.
•	Building 098 – General César Cordero Dávila/ Archive and DTAA.</t>
  </si>
  <si>
    <t>Repairs to seven warehouses in Mayagüez.</t>
  </si>
  <si>
    <t>Repairs and contents replacement to main building of Instituto Pre-Vocacional e Industrial de Puerto Rico in Barrio Pueblo, Arecibo.</t>
  </si>
  <si>
    <t>Repairs to five warehouses in Barrio Cibuco, Corozal.</t>
  </si>
  <si>
    <t>Repairs to four warehouses in PR-156 and one warehouse in PR-30, Caguas.</t>
  </si>
  <si>
    <t xml:space="preserve">Repairs to seaside park of Punta Guilarte Beach Resort in Barrio Palmas. </t>
  </si>
  <si>
    <t>Repairs to multiple warehouses in Barrio Sabanetas, Ponce.</t>
  </si>
  <si>
    <t>Repairs to basketball courts in multiple locations, including:
•	Two courts and one bathroom in Sector Quebradillas, Barrio Guayabotas.
•	One court in Barrio Rosa Sánchez
•	One court in Barrio Camino nuevo.
•	One court in Urbanización Méndez.
•	One court and one bathroom in 6th Street, Urbanización Santa Elena.</t>
  </si>
  <si>
    <t>Repairs to multiple buildings of the educational facility in Humacao, including:
•	Buildings #1, #2, #3 and #4.
•	Building 5- Administration.
•	Building 6- Simulated Hospital.</t>
  </si>
  <si>
    <t>Repairs to multiple warehouses in Barrio Río Jueyes, Salinas.</t>
  </si>
  <si>
    <t>Repairs to multiple warehouses in Minillas Industrial Park, Bayamón.</t>
  </si>
  <si>
    <t>Road and culverts repairs in multiple locations, including: 
•	Multiple sites in PR-765, Sector Anón I, Barrio San Salvador.
•	PR-763, km 6.3, Sector Anón, Barrio San Salvador.</t>
  </si>
  <si>
    <t>Repairs to José "Buga" Abreu Coliseum.</t>
  </si>
  <si>
    <t>Repairs to warehouses in multiple locations in Ponce, including:
•	Cofresí Street.
•	PR-591.
•	PR-1.
•	Barrio Sabanetas.</t>
  </si>
  <si>
    <t>Repairs and equipment replacement to municipal police station in Dr. Veve Street, Barrio Pueblo.</t>
  </si>
  <si>
    <t>Repairs to multiple recreational facilities, including: 
•	Basketball court in Barrio Macaná.
•	Basketball court in Barrio Llanos.
•	Basketball court in Barrio Magas Abajo.
•	Two basketball courts in Barrio Quebrada Honda.
•	Aleina Ramírez Coliseum.</t>
  </si>
  <si>
    <t>Repairs to multiple facilities in Mayaguez Campus, including:
•	Building 015 – Edificio Ernesto Martínez Nadal.
•	Building 014 – Edificio D- Red Sísmica.
•	Repairs and contents replacement to Building 013 – Edificio C / Oficina de Extensión Agrícola.</t>
  </si>
  <si>
    <t>Repairs and contents replacement to diagnostic and treatment center (CDT) in Hostos Street.</t>
  </si>
  <si>
    <t xml:space="preserve">Repairs and equipment replacement to administrative offices in Urbanización Reparto Flamingo, Bayamón. </t>
  </si>
  <si>
    <t>Repairs to multiple facilities, including:  
•Exhibition Hall La Plata Museum in Industrial Street.
•Tomás Palmares Baseball Park in PR-693.
•Pocita Julio Barroso Beach Facility with gazebos in Barrio Mameyal.</t>
  </si>
  <si>
    <t>Repairs to multiple facilities in Barrio Río Cruz de la Muda, Guaynabo, including: 
•	Building #1. 
•	Mobile unit #1, #2, #3, and #4.
•	Storage shed.
•	Site’s components including generator, fence, parking lot, light poles and volleyball court.</t>
  </si>
  <si>
    <t>Repairs to multiple warehouses in Barrio Aguirre, Salinas.</t>
  </si>
  <si>
    <t>Repairs to multiple facilities, including:
•	Recycling center in 1ro de Julio de 1883 Road.
•	Landfill offices in Barrio Palmarejo.</t>
  </si>
  <si>
    <t>Repairs to multiple facilities, including:
•	Low water crossing in PR-198, km 18.5, Sector Jacaranda, Barrio Ceiba Norte. 
•	Culvert in PR-935, km 1.8, Sector Santana I, Barrio Ceiba Norte.
•	Low water crossing in PR-947, Pomarrosas Street.
•	Road in PR-935, km 2.8, Sector Santana II, Barrio Ceiba Norte.
•	Culvert in PR-189, km. 11.8, Urbanización Reparto Valenciano.
•	Culvert in PR-946, km. 7.0, Sector Placita, Barrio Abajo. 
•	Culvert in PR-919, km. 5.5, Barrio Valenciano Gurabo Abajo.
•	Culvert in PR-935, km 1.8, Sector Santana I, Barrio Ceiba Norte. 
•	Culvert in PR-31, km 20.4, Sector Placita, Barrio Gurabo Abajo.</t>
  </si>
  <si>
    <t>Repairs to multiple recreational facilities, including:
•	Library, community center and baseball park in Barrio Maguayo.
•	Ramon Olivares Baseball Park in Barrio Palmarejo.</t>
  </si>
  <si>
    <t>Road repairs in PR-157, kms 2.3, Sector Los Olivos and km 4.3, Sector Felix Mercado, Barrio Cacaos.</t>
  </si>
  <si>
    <t>Road repairs in PR-155, km 34.4, Sector El Soldadito and km 34.0, Sector Doña Ofelia, Barrio Gato.</t>
  </si>
  <si>
    <t>University of Puerto Rico</t>
  </si>
  <si>
    <t>Corporación de Servicios de Salud y Medicina Avanzada</t>
  </si>
  <si>
    <t>Puerto Rico Industrial Development Company</t>
  </si>
  <si>
    <t>Puerto Rico Department of Transportation and Public Works</t>
  </si>
  <si>
    <t xml:space="preserve">Municipality of Arroyo </t>
  </si>
  <si>
    <t>Puerto Rico Electric Power Authority</t>
  </si>
  <si>
    <t xml:space="preserve">Municipality of Yabucoa </t>
  </si>
  <si>
    <t>Humacao Community College</t>
  </si>
  <si>
    <t xml:space="preserve">Municipality of Caguas </t>
  </si>
  <si>
    <t xml:space="preserve">Municipality of Isabela </t>
  </si>
  <si>
    <t>Puerto Rico Department of Health</t>
  </si>
  <si>
    <t xml:space="preserve">Municipality of Bayamón </t>
  </si>
  <si>
    <t xml:space="preserve">Municipality of Añasco </t>
  </si>
  <si>
    <t xml:space="preserve">Municipality of Guayanilla </t>
  </si>
  <si>
    <t xml:space="preserve">Municipality of Santa Isabel </t>
  </si>
  <si>
    <t>Padres Dominicos de Puerto Rico, Inc.</t>
  </si>
  <si>
    <t xml:space="preserve">Municipality of Juncos </t>
  </si>
  <si>
    <t xml:space="preserve">Municipality of Dorado </t>
  </si>
  <si>
    <t>Guaynabo Christian Academy</t>
  </si>
  <si>
    <t xml:space="preserve">Municipality of Adjuntas </t>
  </si>
  <si>
    <t xml:space="preserve">Municipality of Yauco </t>
  </si>
  <si>
    <t>Iglesia Cristiana Discípulos de Cristo en Puerto Rico</t>
  </si>
  <si>
    <t>Icar Arquidiócesis San Juan DBA Catedral Metropolitana</t>
  </si>
  <si>
    <t xml:space="preserve">Municipality of Fajardo </t>
  </si>
  <si>
    <t xml:space="preserve">Municipality of Ponce </t>
  </si>
  <si>
    <t xml:space="preserve">Municipality of Jayuya </t>
  </si>
  <si>
    <t>Corporación Desarrollo de la  Salud Municipio Bayamón</t>
  </si>
  <si>
    <t xml:space="preserve">Municipality of Naranjito </t>
  </si>
  <si>
    <t xml:space="preserve">Municipality of Canóvanas </t>
  </si>
  <si>
    <t xml:space="preserve">Municipality of Arecibo </t>
  </si>
  <si>
    <t xml:space="preserve">Municipality of Utuado </t>
  </si>
  <si>
    <t>Iglesia de Dios Pentecostal   Movimiento Internacional</t>
  </si>
  <si>
    <t xml:space="preserve">Municipality of Rincón </t>
  </si>
  <si>
    <t xml:space="preserve">Municipality of Loíza </t>
  </si>
  <si>
    <t xml:space="preserve">Municipality of San Germán </t>
  </si>
  <si>
    <t>Comunidad Jagüey Chiquito, Inc.</t>
  </si>
  <si>
    <t xml:space="preserve">Municipality of Ciales </t>
  </si>
  <si>
    <t>Puerto Rico Department of The Family</t>
  </si>
  <si>
    <t xml:space="preserve">Municipality of Barranquitas </t>
  </si>
  <si>
    <t xml:space="preserve">Municipality of Lajas </t>
  </si>
  <si>
    <t xml:space="preserve">Municipality of Cayey </t>
  </si>
  <si>
    <t>Puerto Rico Land Authority</t>
  </si>
  <si>
    <t xml:space="preserve">Municipality of Hatillo </t>
  </si>
  <si>
    <t xml:space="preserve">Municipality of Culebra </t>
  </si>
  <si>
    <t xml:space="preserve">Municipality of Vega Baja </t>
  </si>
  <si>
    <t>American College of Puerto Rico DBA American University of Puerto Rico</t>
  </si>
  <si>
    <t xml:space="preserve">Municipality of Orocovis </t>
  </si>
  <si>
    <t xml:space="preserve">Municipality of Trujillo Alto </t>
  </si>
  <si>
    <t>The Conservation Trust of Puerto Rico</t>
  </si>
  <si>
    <t>Organización Vecinal del Barrio La Prieta, Inc.</t>
  </si>
  <si>
    <t>Iglesia Tabernáculo de Alabanza y Adoración Ekklesia</t>
  </si>
  <si>
    <t>Iglesia Bautista La Ciudad Deseada, Inc.</t>
  </si>
  <si>
    <t>Colegio Nuestra Señora Del Rosario</t>
  </si>
  <si>
    <t>Instituto Pre-Vocacional e Industrial de Puerto Rico (IPVI)</t>
  </si>
  <si>
    <t>Culvert repairs in PR-144, km 5.7, Sector Calazán, Barrio Puerto Plata.</t>
  </si>
  <si>
    <t>Comunidad Sector Los Gómez, Inc.</t>
  </si>
  <si>
    <t>Repairs to multiple facilities, including:
•	Las Cuevas Boulevard in Barrio Medianía Alta.
•	Cueva María de la Cruz Park in San Patricio Street.
•	Cueva de la Cruz Museum in San Patricio Street.
•	Cueva de la Cruz Building including offices, bathrooms, and souvenir store.
•	Cueva Maria de las Cruz kioscos, gazebos and stage.</t>
  </si>
  <si>
    <t>Architectural and engineering design costs for road repairs in PR-851, km 5.5, Camino Adorno Cortés, Barrio Quebrada Negrito.</t>
  </si>
  <si>
    <t xml:space="preserve">Repairs to Casa Ramón Power y Giralt in Tetuán Street, Old San Juan.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</si>
</sst>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rgb="FF333333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3">
    <xf numFmtId="0" fontId="0" fillId="0" borderId="0" xfId="0"/>
    <xf numFmtId="0" fontId="0" fillId="2" borderId="0" xfId="0" applyFill="1"/>
    <xf numFmtId="3" fontId="0" fillId="0" borderId="1" xfId="0" applyNumberFormat="1" applyFont="1" applyBorder="1" applyAlignment="1">
      <alignment wrapText="1"/>
    </xf>
    <xf numFmtId="0" fontId="2" fillId="4" borderId="3" xfId="1" applyBorder="1" applyAlignment="1">
      <alignment horizontal="center" wrapText="1"/>
    </xf>
    <xf numFmtId="0" fontId="2" fillId="4" borderId="4" xfId="1" applyBorder="1" applyAlignment="1">
      <alignment horizontal="center" wrapText="1"/>
    </xf>
    <xf numFmtId="0" fontId="0" fillId="5" borderId="0" xfId="0" applyFill="1"/>
    <xf numFmtId="164" fontId="0" fillId="2" borderId="5" xfId="0" applyNumberFormat="1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0" fontId="0" fillId="2" borderId="0" xfId="0" applyFill="1" applyBorder="1"/>
    <xf numFmtId="0" fontId="3" fillId="2" borderId="1" xfId="0" applyFont="1" applyFill="1" applyBorder="1" applyAlignment="1">
      <alignment wrapText="1"/>
    </xf>
    <xf numFmtId="0" fontId="0" fillId="5" borderId="0" xfId="0" applyFill="1" applyBorder="1"/>
    <xf numFmtId="0" fontId="5" fillId="0" borderId="1" xfId="0" applyFont="1" applyFill="1" applyBorder="1"/>
    <xf numFmtId="8" fontId="0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8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0" fontId="0" fillId="0" borderId="0" xfId="0" applyFont="1"/>
    <xf numFmtId="0" fontId="5" fillId="6" borderId="1" xfId="0" applyFont="1" applyFill="1" applyBorder="1"/>
    <xf numFmtId="8" fontId="5" fillId="2" borderId="1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2" borderId="1" xfId="0" applyFont="1" applyFill="1" applyBorder="1"/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87" totalsRowShown="0" headerRowDxfId="8" dataDxfId="6" headerRowBorderDxfId="7" tableBorderDxfId="5" totalsRowBorderDxfId="4">
  <autoFilter ref="A1:D87" xr:uid="{941A75F1-9EA5-4A1D-881E-9DC83A1FF8CE}"/>
  <sortState xmlns:xlrd2="http://schemas.microsoft.com/office/spreadsheetml/2017/richdata2" ref="A2:D87">
    <sortCondition descending="1" ref="B1:B87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199"/>
  <sheetViews>
    <sheetView tabSelected="1" topLeftCell="D73" zoomScale="150" zoomScaleNormal="150" workbookViewId="0">
      <selection activeCell="D80" sqref="D80"/>
    </sheetView>
  </sheetViews>
  <sheetFormatPr defaultRowHeight="15" x14ac:dyDescent="0.2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x14ac:dyDescent="0.25">
      <c r="A1" s="4" t="s">
        <v>0</v>
      </c>
      <c r="B1" s="3" t="s">
        <v>1</v>
      </c>
      <c r="C1" s="3" t="s">
        <v>2</v>
      </c>
      <c r="D1" s="3" t="s">
        <v>3</v>
      </c>
    </row>
    <row r="2" spans="1:4" ht="90" x14ac:dyDescent="0.25">
      <c r="A2" s="11" t="s">
        <v>80</v>
      </c>
      <c r="B2" s="12">
        <v>13808421.390000001</v>
      </c>
      <c r="C2" s="11" t="s">
        <v>7</v>
      </c>
      <c r="D2" s="13" t="s">
        <v>51</v>
      </c>
    </row>
    <row r="3" spans="1:4" s="1" customFormat="1" x14ac:dyDescent="0.25">
      <c r="A3" s="11" t="s">
        <v>81</v>
      </c>
      <c r="B3" s="12">
        <v>5988188.9100000001</v>
      </c>
      <c r="C3" s="11" t="s">
        <v>7</v>
      </c>
      <c r="D3" s="13" t="s">
        <v>52</v>
      </c>
    </row>
    <row r="4" spans="1:4" s="1" customFormat="1" x14ac:dyDescent="0.25">
      <c r="A4" s="11" t="s">
        <v>82</v>
      </c>
      <c r="B4" s="12">
        <v>5324394.9000000004</v>
      </c>
      <c r="C4" s="11" t="s">
        <v>11</v>
      </c>
      <c r="D4" s="13"/>
    </row>
    <row r="5" spans="1:4" s="1" customFormat="1" ht="75" x14ac:dyDescent="0.25">
      <c r="A5" s="11" t="s">
        <v>80</v>
      </c>
      <c r="B5" s="12">
        <v>4386038.2699999996</v>
      </c>
      <c r="C5" s="11" t="s">
        <v>7</v>
      </c>
      <c r="D5" s="13" t="s">
        <v>53</v>
      </c>
    </row>
    <row r="6" spans="1:4" s="1" customFormat="1" x14ac:dyDescent="0.25">
      <c r="A6" s="11" t="s">
        <v>82</v>
      </c>
      <c r="B6" s="12">
        <v>4347590.68</v>
      </c>
      <c r="C6" s="11" t="s">
        <v>7</v>
      </c>
      <c r="D6" s="13" t="s">
        <v>54</v>
      </c>
    </row>
    <row r="7" spans="1:4" s="1" customFormat="1" x14ac:dyDescent="0.25">
      <c r="A7" s="11" t="s">
        <v>133</v>
      </c>
      <c r="B7" s="12">
        <v>4191646.06</v>
      </c>
      <c r="C7" s="11" t="s">
        <v>7</v>
      </c>
      <c r="D7" s="13" t="s">
        <v>55</v>
      </c>
    </row>
    <row r="8" spans="1:4" s="1" customFormat="1" x14ac:dyDescent="0.25">
      <c r="A8" s="11" t="s">
        <v>82</v>
      </c>
      <c r="B8" s="12">
        <v>3705185.65</v>
      </c>
      <c r="C8" s="11" t="s">
        <v>7</v>
      </c>
      <c r="D8" s="13" t="s">
        <v>56</v>
      </c>
    </row>
    <row r="9" spans="1:4" s="1" customFormat="1" x14ac:dyDescent="0.25">
      <c r="A9" s="11" t="s">
        <v>83</v>
      </c>
      <c r="B9" s="12">
        <v>3683727.51</v>
      </c>
      <c r="C9" s="11" t="s">
        <v>8</v>
      </c>
      <c r="D9" s="13" t="s">
        <v>20</v>
      </c>
    </row>
    <row r="10" spans="1:4" s="1" customFormat="1" x14ac:dyDescent="0.25">
      <c r="A10" s="11" t="s">
        <v>82</v>
      </c>
      <c r="B10" s="12">
        <v>3356861.78</v>
      </c>
      <c r="C10" s="11" t="s">
        <v>7</v>
      </c>
      <c r="D10" s="13" t="s">
        <v>57</v>
      </c>
    </row>
    <row r="11" spans="1:4" s="1" customFormat="1" x14ac:dyDescent="0.25">
      <c r="A11" s="11" t="s">
        <v>84</v>
      </c>
      <c r="B11" s="12">
        <v>3028612.86</v>
      </c>
      <c r="C11" s="11" t="s">
        <v>9</v>
      </c>
      <c r="D11" s="13" t="s">
        <v>58</v>
      </c>
    </row>
    <row r="12" spans="1:4" s="1" customFormat="1" x14ac:dyDescent="0.25">
      <c r="A12" s="11" t="s">
        <v>85</v>
      </c>
      <c r="B12" s="12">
        <v>3021229.18</v>
      </c>
      <c r="C12" s="11" t="s">
        <v>15</v>
      </c>
      <c r="D12" s="13"/>
    </row>
    <row r="13" spans="1:4" s="1" customFormat="1" x14ac:dyDescent="0.25">
      <c r="A13" s="11" t="s">
        <v>82</v>
      </c>
      <c r="B13" s="12">
        <v>2708648.31</v>
      </c>
      <c r="C13" s="11" t="s">
        <v>7</v>
      </c>
      <c r="D13" s="13" t="s">
        <v>59</v>
      </c>
    </row>
    <row r="14" spans="1:4" s="1" customFormat="1" ht="90" x14ac:dyDescent="0.25">
      <c r="A14" s="11" t="s">
        <v>86</v>
      </c>
      <c r="B14" s="12">
        <v>2681646.5</v>
      </c>
      <c r="C14" s="11" t="s">
        <v>9</v>
      </c>
      <c r="D14" s="13" t="s">
        <v>60</v>
      </c>
    </row>
    <row r="15" spans="1:4" s="1" customFormat="1" ht="60" x14ac:dyDescent="0.25">
      <c r="A15" s="11" t="s">
        <v>87</v>
      </c>
      <c r="B15" s="12">
        <v>2649429.31</v>
      </c>
      <c r="C15" s="11" t="s">
        <v>7</v>
      </c>
      <c r="D15" s="13" t="s">
        <v>61</v>
      </c>
    </row>
    <row r="16" spans="1:4" s="1" customFormat="1" x14ac:dyDescent="0.25">
      <c r="A16" s="11" t="s">
        <v>82</v>
      </c>
      <c r="B16" s="12">
        <v>2583317.66</v>
      </c>
      <c r="C16" s="11" t="s">
        <v>7</v>
      </c>
      <c r="D16" s="13" t="s">
        <v>62</v>
      </c>
    </row>
    <row r="17" spans="1:4" s="1" customFormat="1" x14ac:dyDescent="0.25">
      <c r="A17" s="11" t="s">
        <v>82</v>
      </c>
      <c r="B17" s="12">
        <v>2575382.38</v>
      </c>
      <c r="C17" s="11" t="s">
        <v>7</v>
      </c>
      <c r="D17" s="13" t="s">
        <v>63</v>
      </c>
    </row>
    <row r="18" spans="1:4" s="1" customFormat="1" ht="45" x14ac:dyDescent="0.25">
      <c r="A18" s="11" t="s">
        <v>88</v>
      </c>
      <c r="B18" s="12">
        <v>2507948.59</v>
      </c>
      <c r="C18" s="11" t="s">
        <v>8</v>
      </c>
      <c r="D18" s="13" t="s">
        <v>64</v>
      </c>
    </row>
    <row r="19" spans="1:4" s="1" customFormat="1" x14ac:dyDescent="0.25">
      <c r="A19" s="11" t="s">
        <v>89</v>
      </c>
      <c r="B19" s="12">
        <v>2463345.4500000002</v>
      </c>
      <c r="C19" s="11" t="s">
        <v>7</v>
      </c>
      <c r="D19" s="13" t="s">
        <v>65</v>
      </c>
    </row>
    <row r="20" spans="1:4" s="1" customFormat="1" x14ac:dyDescent="0.25">
      <c r="A20" s="11" t="s">
        <v>90</v>
      </c>
      <c r="B20" s="12">
        <v>2390240.64</v>
      </c>
      <c r="C20" s="11" t="s">
        <v>11</v>
      </c>
      <c r="D20" s="13"/>
    </row>
    <row r="21" spans="1:4" s="1" customFormat="1" ht="75" x14ac:dyDescent="0.25">
      <c r="A21" s="11" t="s">
        <v>82</v>
      </c>
      <c r="B21" s="12">
        <v>2252203.7000000002</v>
      </c>
      <c r="C21" s="11" t="s">
        <v>7</v>
      </c>
      <c r="D21" s="13" t="s">
        <v>66</v>
      </c>
    </row>
    <row r="22" spans="1:4" s="1" customFormat="1" x14ac:dyDescent="0.25">
      <c r="A22" s="11" t="s">
        <v>82</v>
      </c>
      <c r="B22" s="12">
        <v>2251747.2200000002</v>
      </c>
      <c r="C22" s="11" t="s">
        <v>7</v>
      </c>
      <c r="D22" s="13" t="s">
        <v>46</v>
      </c>
    </row>
    <row r="23" spans="1:4" s="1" customFormat="1" x14ac:dyDescent="0.25">
      <c r="A23" s="11" t="s">
        <v>91</v>
      </c>
      <c r="B23" s="12">
        <v>2159806.6800000002</v>
      </c>
      <c r="C23" s="11" t="s">
        <v>7</v>
      </c>
      <c r="D23" s="13" t="s">
        <v>67</v>
      </c>
    </row>
    <row r="24" spans="1:4" s="1" customFormat="1" x14ac:dyDescent="0.25">
      <c r="A24" s="11" t="s">
        <v>92</v>
      </c>
      <c r="B24" s="12">
        <v>2061858.59</v>
      </c>
      <c r="C24" s="11" t="s">
        <v>11</v>
      </c>
      <c r="D24" s="13"/>
    </row>
    <row r="25" spans="1:4" s="1" customFormat="1" ht="90" x14ac:dyDescent="0.25">
      <c r="A25" s="11" t="s">
        <v>93</v>
      </c>
      <c r="B25" s="12">
        <v>1862446.19</v>
      </c>
      <c r="C25" s="11" t="s">
        <v>9</v>
      </c>
      <c r="D25" s="13" t="s">
        <v>68</v>
      </c>
    </row>
    <row r="26" spans="1:4" s="1" customFormat="1" x14ac:dyDescent="0.25">
      <c r="A26" s="11" t="s">
        <v>82</v>
      </c>
      <c r="B26" s="12">
        <v>1814393.18</v>
      </c>
      <c r="C26" s="11" t="s">
        <v>7</v>
      </c>
      <c r="D26" s="13" t="s">
        <v>47</v>
      </c>
    </row>
    <row r="27" spans="1:4" s="1" customFormat="1" ht="60" x14ac:dyDescent="0.25">
      <c r="A27" s="11" t="s">
        <v>80</v>
      </c>
      <c r="B27" s="12">
        <v>1701302.8</v>
      </c>
      <c r="C27" s="11" t="s">
        <v>7</v>
      </c>
      <c r="D27" s="13" t="s">
        <v>69</v>
      </c>
    </row>
    <row r="28" spans="1:4" s="1" customFormat="1" x14ac:dyDescent="0.25">
      <c r="A28" s="11" t="s">
        <v>94</v>
      </c>
      <c r="B28" s="12">
        <v>1557055.21</v>
      </c>
      <c r="C28" s="11" t="s">
        <v>7</v>
      </c>
      <c r="D28" s="13" t="s">
        <v>70</v>
      </c>
    </row>
    <row r="29" spans="1:4" s="1" customFormat="1" x14ac:dyDescent="0.25">
      <c r="A29" s="11" t="s">
        <v>95</v>
      </c>
      <c r="B29" s="12">
        <v>1535289.19</v>
      </c>
      <c r="C29" s="11" t="s">
        <v>7</v>
      </c>
      <c r="D29" s="13" t="s">
        <v>71</v>
      </c>
    </row>
    <row r="30" spans="1:4" s="1" customFormat="1" ht="150" x14ac:dyDescent="0.25">
      <c r="A30" s="11" t="s">
        <v>96</v>
      </c>
      <c r="B30" s="12">
        <v>1401711.51</v>
      </c>
      <c r="C30" s="11" t="s">
        <v>8</v>
      </c>
      <c r="D30" s="13" t="s">
        <v>76</v>
      </c>
    </row>
    <row r="31" spans="1:4" s="1" customFormat="1" ht="60" x14ac:dyDescent="0.25">
      <c r="A31" s="11" t="s">
        <v>97</v>
      </c>
      <c r="B31" s="12">
        <v>1313568.83</v>
      </c>
      <c r="C31" s="11" t="s">
        <v>9</v>
      </c>
      <c r="D31" s="13" t="s">
        <v>72</v>
      </c>
    </row>
    <row r="32" spans="1:4" s="1" customFormat="1" ht="75" x14ac:dyDescent="0.25">
      <c r="A32" s="11" t="s">
        <v>98</v>
      </c>
      <c r="B32" s="12">
        <v>1249855.75</v>
      </c>
      <c r="C32" s="11" t="s">
        <v>7</v>
      </c>
      <c r="D32" s="13" t="s">
        <v>73</v>
      </c>
    </row>
    <row r="33" spans="1:4" s="1" customFormat="1" x14ac:dyDescent="0.25">
      <c r="A33" s="11" t="s">
        <v>82</v>
      </c>
      <c r="B33" s="12">
        <v>1221854.79</v>
      </c>
      <c r="C33" s="11" t="s">
        <v>7</v>
      </c>
      <c r="D33" s="13" t="s">
        <v>74</v>
      </c>
    </row>
    <row r="34" spans="1:4" s="1" customFormat="1" x14ac:dyDescent="0.25">
      <c r="A34" s="11" t="s">
        <v>82</v>
      </c>
      <c r="B34" s="12">
        <v>1112803.8899999999</v>
      </c>
      <c r="C34" s="11" t="s">
        <v>7</v>
      </c>
      <c r="D34" s="13" t="s">
        <v>48</v>
      </c>
    </row>
    <row r="35" spans="1:4" s="1" customFormat="1" x14ac:dyDescent="0.25">
      <c r="A35" s="11" t="s">
        <v>99</v>
      </c>
      <c r="B35" s="12">
        <v>1112647.33</v>
      </c>
      <c r="C35" s="11" t="s">
        <v>8</v>
      </c>
      <c r="D35" s="13" t="s">
        <v>23</v>
      </c>
    </row>
    <row r="36" spans="1:4" s="5" customFormat="1" x14ac:dyDescent="0.25">
      <c r="A36" s="11" t="s">
        <v>100</v>
      </c>
      <c r="B36" s="12">
        <v>1085259.18</v>
      </c>
      <c r="C36" s="11" t="s">
        <v>11</v>
      </c>
      <c r="D36" s="13"/>
    </row>
    <row r="37" spans="1:4" s="5" customFormat="1" x14ac:dyDescent="0.25">
      <c r="A37" s="11" t="s">
        <v>101</v>
      </c>
      <c r="B37" s="12">
        <v>1068490.8999999999</v>
      </c>
      <c r="C37" s="11" t="s">
        <v>11</v>
      </c>
      <c r="D37" s="13"/>
    </row>
    <row r="38" spans="1:4" s="5" customFormat="1" x14ac:dyDescent="0.25">
      <c r="A38" s="11" t="s">
        <v>102</v>
      </c>
      <c r="B38" s="12">
        <v>1062826.2</v>
      </c>
      <c r="C38" s="11" t="s">
        <v>7</v>
      </c>
      <c r="D38" s="13" t="s">
        <v>19</v>
      </c>
    </row>
    <row r="39" spans="1:4" s="5" customFormat="1" ht="45" x14ac:dyDescent="0.25">
      <c r="A39" s="11" t="s">
        <v>83</v>
      </c>
      <c r="B39" s="12">
        <v>1047340.4</v>
      </c>
      <c r="C39" s="11" t="s">
        <v>8</v>
      </c>
      <c r="D39" s="13" t="s">
        <v>21</v>
      </c>
    </row>
    <row r="40" spans="1:4" s="5" customFormat="1" ht="60" x14ac:dyDescent="0.25">
      <c r="A40" s="11" t="s">
        <v>83</v>
      </c>
      <c r="B40" s="12">
        <v>1005158</v>
      </c>
      <c r="C40" s="11" t="s">
        <v>8</v>
      </c>
      <c r="D40" s="13" t="s">
        <v>22</v>
      </c>
    </row>
    <row r="41" spans="1:4" s="5" customFormat="1" x14ac:dyDescent="0.25">
      <c r="A41" s="11" t="s">
        <v>103</v>
      </c>
      <c r="B41" s="14">
        <v>880807.17</v>
      </c>
      <c r="C41" s="11" t="s">
        <v>9</v>
      </c>
      <c r="D41" s="13" t="s">
        <v>44</v>
      </c>
    </row>
    <row r="42" spans="1:4" s="5" customFormat="1" x14ac:dyDescent="0.25">
      <c r="A42" s="16" t="s">
        <v>104</v>
      </c>
      <c r="B42" s="15">
        <v>769739.72</v>
      </c>
      <c r="C42" s="16" t="s">
        <v>11</v>
      </c>
      <c r="D42" s="13"/>
    </row>
    <row r="43" spans="1:4" s="5" customFormat="1" x14ac:dyDescent="0.25">
      <c r="A43" s="16" t="s">
        <v>105</v>
      </c>
      <c r="B43" s="15">
        <v>724855.99</v>
      </c>
      <c r="C43" s="16" t="s">
        <v>8</v>
      </c>
      <c r="D43" s="13" t="s">
        <v>134</v>
      </c>
    </row>
    <row r="44" spans="1:4" s="5" customFormat="1" x14ac:dyDescent="0.25">
      <c r="A44" s="16" t="s">
        <v>106</v>
      </c>
      <c r="B44" s="15">
        <v>682309.37</v>
      </c>
      <c r="C44" s="16" t="s">
        <v>7</v>
      </c>
      <c r="D44" s="13" t="s">
        <v>45</v>
      </c>
    </row>
    <row r="45" spans="1:4" s="5" customFormat="1" x14ac:dyDescent="0.25">
      <c r="A45" s="11" t="s">
        <v>107</v>
      </c>
      <c r="B45" s="14">
        <v>548573.68000000005</v>
      </c>
      <c r="C45" s="11" t="s">
        <v>8</v>
      </c>
      <c r="D45" s="13" t="s">
        <v>24</v>
      </c>
    </row>
    <row r="46" spans="1:4" s="5" customFormat="1" x14ac:dyDescent="0.25">
      <c r="A46" s="16" t="s">
        <v>108</v>
      </c>
      <c r="B46" s="15">
        <v>450545.57</v>
      </c>
      <c r="C46" s="16" t="s">
        <v>11</v>
      </c>
      <c r="D46" s="13"/>
    </row>
    <row r="47" spans="1:4" s="5" customFormat="1" ht="60" x14ac:dyDescent="0.25">
      <c r="A47" s="11" t="s">
        <v>109</v>
      </c>
      <c r="B47" s="14">
        <v>432299.93</v>
      </c>
      <c r="C47" s="11" t="s">
        <v>7</v>
      </c>
      <c r="D47" s="13" t="s">
        <v>39</v>
      </c>
    </row>
    <row r="48" spans="1:4" s="5" customFormat="1" ht="45" x14ac:dyDescent="0.25">
      <c r="A48" s="11" t="s">
        <v>110</v>
      </c>
      <c r="B48" s="14">
        <v>418300.65</v>
      </c>
      <c r="C48" s="11" t="s">
        <v>8</v>
      </c>
      <c r="D48" s="13" t="s">
        <v>14</v>
      </c>
    </row>
    <row r="49" spans="1:4" s="5" customFormat="1" ht="75" x14ac:dyDescent="0.25">
      <c r="A49" s="11" t="s">
        <v>111</v>
      </c>
      <c r="B49" s="14">
        <v>414649.06</v>
      </c>
      <c r="C49" s="11" t="s">
        <v>7</v>
      </c>
      <c r="D49" s="13" t="s">
        <v>38</v>
      </c>
    </row>
    <row r="50" spans="1:4" s="5" customFormat="1" x14ac:dyDescent="0.25">
      <c r="A50" s="11" t="s">
        <v>110</v>
      </c>
      <c r="B50" s="14">
        <v>374416.69</v>
      </c>
      <c r="C50" s="11" t="s">
        <v>8</v>
      </c>
      <c r="D50" s="13" t="s">
        <v>13</v>
      </c>
    </row>
    <row r="51" spans="1:4" s="5" customFormat="1" x14ac:dyDescent="0.25">
      <c r="A51" s="11" t="s">
        <v>112</v>
      </c>
      <c r="B51" s="14">
        <v>358153.46</v>
      </c>
      <c r="C51" s="11" t="s">
        <v>9</v>
      </c>
      <c r="D51" s="13" t="s">
        <v>50</v>
      </c>
    </row>
    <row r="52" spans="1:4" s="5" customFormat="1" ht="90" x14ac:dyDescent="0.25">
      <c r="A52" s="11" t="s">
        <v>113</v>
      </c>
      <c r="B52" s="14">
        <v>349092.64</v>
      </c>
      <c r="C52" s="11" t="s">
        <v>9</v>
      </c>
      <c r="D52" s="13" t="s">
        <v>136</v>
      </c>
    </row>
    <row r="53" spans="1:4" s="5" customFormat="1" x14ac:dyDescent="0.25">
      <c r="A53" s="16" t="s">
        <v>114</v>
      </c>
      <c r="B53" s="15">
        <v>320607.84000000003</v>
      </c>
      <c r="C53" s="16" t="s">
        <v>8</v>
      </c>
      <c r="D53" s="13" t="s">
        <v>31</v>
      </c>
    </row>
    <row r="54" spans="1:4" s="5" customFormat="1" x14ac:dyDescent="0.25">
      <c r="A54" s="16" t="s">
        <v>115</v>
      </c>
      <c r="B54" s="15">
        <v>316911.31</v>
      </c>
      <c r="C54" s="16" t="s">
        <v>5</v>
      </c>
      <c r="D54" s="13" t="s">
        <v>6</v>
      </c>
    </row>
    <row r="55" spans="1:4" s="5" customFormat="1" x14ac:dyDescent="0.25">
      <c r="A55" s="11" t="s">
        <v>116</v>
      </c>
      <c r="B55" s="14">
        <v>275364.87</v>
      </c>
      <c r="C55" s="11" t="s">
        <v>8</v>
      </c>
      <c r="D55" s="13" t="s">
        <v>34</v>
      </c>
    </row>
    <row r="56" spans="1:4" s="5" customFormat="1" x14ac:dyDescent="0.25">
      <c r="A56" s="11" t="s">
        <v>117</v>
      </c>
      <c r="B56" s="14">
        <v>246455.67</v>
      </c>
      <c r="C56" s="11" t="s">
        <v>15</v>
      </c>
      <c r="D56" s="13"/>
    </row>
    <row r="57" spans="1:4" s="5" customFormat="1" x14ac:dyDescent="0.25">
      <c r="A57" s="16" t="s">
        <v>118</v>
      </c>
      <c r="B57" s="15">
        <v>243762.31</v>
      </c>
      <c r="C57" s="16" t="s">
        <v>8</v>
      </c>
      <c r="D57" s="13" t="s">
        <v>28</v>
      </c>
    </row>
    <row r="58" spans="1:4" s="5" customFormat="1" x14ac:dyDescent="0.25">
      <c r="A58" s="16" t="s">
        <v>118</v>
      </c>
      <c r="B58" s="15">
        <v>240989.82</v>
      </c>
      <c r="C58" s="16" t="s">
        <v>7</v>
      </c>
      <c r="D58" s="13" t="s">
        <v>27</v>
      </c>
    </row>
    <row r="59" spans="1:4" s="5" customFormat="1" x14ac:dyDescent="0.25">
      <c r="A59" s="11" t="s">
        <v>119</v>
      </c>
      <c r="B59" s="14">
        <v>240588.23</v>
      </c>
      <c r="C59" s="11" t="s">
        <v>9</v>
      </c>
      <c r="D59" s="13" t="s">
        <v>26</v>
      </c>
    </row>
    <row r="60" spans="1:4" s="5" customFormat="1" x14ac:dyDescent="0.25">
      <c r="A60" s="11" t="s">
        <v>120</v>
      </c>
      <c r="B60" s="14">
        <v>211202.24</v>
      </c>
      <c r="C60" s="11" t="s">
        <v>9</v>
      </c>
      <c r="D60" s="13" t="s">
        <v>43</v>
      </c>
    </row>
    <row r="61" spans="1:4" s="5" customFormat="1" x14ac:dyDescent="0.25">
      <c r="A61" s="16" t="s">
        <v>135</v>
      </c>
      <c r="B61" s="15">
        <v>181997.85</v>
      </c>
      <c r="C61" s="16" t="s">
        <v>5</v>
      </c>
      <c r="D61" s="13" t="s">
        <v>12</v>
      </c>
    </row>
    <row r="62" spans="1:4" s="5" customFormat="1" x14ac:dyDescent="0.25">
      <c r="A62" s="11" t="s">
        <v>121</v>
      </c>
      <c r="B62" s="14">
        <v>174764.86</v>
      </c>
      <c r="C62" s="11" t="s">
        <v>7</v>
      </c>
      <c r="D62" s="13" t="s">
        <v>42</v>
      </c>
    </row>
    <row r="63" spans="1:4" s="5" customFormat="1" x14ac:dyDescent="0.25">
      <c r="A63" s="16" t="s">
        <v>120</v>
      </c>
      <c r="B63" s="15">
        <v>173816.33</v>
      </c>
      <c r="C63" s="16" t="s">
        <v>8</v>
      </c>
      <c r="D63" s="13" t="s">
        <v>29</v>
      </c>
    </row>
    <row r="64" spans="1:4" s="5" customFormat="1" ht="165" x14ac:dyDescent="0.25">
      <c r="A64" s="11" t="s">
        <v>122</v>
      </c>
      <c r="B64" s="14">
        <v>145126.88</v>
      </c>
      <c r="C64" s="11" t="s">
        <v>9</v>
      </c>
      <c r="D64" s="13" t="s">
        <v>49</v>
      </c>
    </row>
    <row r="65" spans="1:4" s="5" customFormat="1" ht="48.75" customHeight="1" x14ac:dyDescent="0.25">
      <c r="A65" s="11" t="s">
        <v>122</v>
      </c>
      <c r="B65" s="14">
        <v>96133.83</v>
      </c>
      <c r="C65" s="11" t="s">
        <v>7</v>
      </c>
      <c r="D65" s="13" t="s">
        <v>40</v>
      </c>
    </row>
    <row r="66" spans="1:4" s="5" customFormat="1" ht="60" x14ac:dyDescent="0.25">
      <c r="A66" s="11" t="s">
        <v>111</v>
      </c>
      <c r="B66" s="14">
        <v>86533.22</v>
      </c>
      <c r="C66" s="11" t="s">
        <v>7</v>
      </c>
      <c r="D66" s="13" t="s">
        <v>37</v>
      </c>
    </row>
    <row r="67" spans="1:4" s="5" customFormat="1" x14ac:dyDescent="0.25">
      <c r="A67" s="11" t="s">
        <v>123</v>
      </c>
      <c r="B67" s="14">
        <v>64622.82</v>
      </c>
      <c r="C67" s="11" t="s">
        <v>11</v>
      </c>
      <c r="D67" s="13"/>
    </row>
    <row r="68" spans="1:4" s="5" customFormat="1" x14ac:dyDescent="0.25">
      <c r="A68" s="11" t="s">
        <v>116</v>
      </c>
      <c r="B68" s="14">
        <v>62155.58</v>
      </c>
      <c r="C68" s="11" t="s">
        <v>8</v>
      </c>
      <c r="D68" s="13" t="s">
        <v>35</v>
      </c>
    </row>
    <row r="69" spans="1:4" s="5" customFormat="1" x14ac:dyDescent="0.25">
      <c r="A69" s="11" t="s">
        <v>124</v>
      </c>
      <c r="B69" s="14">
        <v>60802.26</v>
      </c>
      <c r="C69" s="11" t="s">
        <v>7</v>
      </c>
      <c r="D69" s="13" t="s">
        <v>41</v>
      </c>
    </row>
    <row r="70" spans="1:4" s="5" customFormat="1" x14ac:dyDescent="0.25">
      <c r="A70" s="16" t="s">
        <v>120</v>
      </c>
      <c r="B70" s="15">
        <v>49424.23</v>
      </c>
      <c r="C70" s="16" t="s">
        <v>8</v>
      </c>
      <c r="D70" s="13" t="s">
        <v>30</v>
      </c>
    </row>
    <row r="71" spans="1:4" s="5" customFormat="1" x14ac:dyDescent="0.25">
      <c r="A71" s="16" t="s">
        <v>120</v>
      </c>
      <c r="B71" s="15">
        <v>46456.93</v>
      </c>
      <c r="C71" s="16" t="s">
        <v>9</v>
      </c>
      <c r="D71" s="13" t="s">
        <v>10</v>
      </c>
    </row>
    <row r="72" spans="1:4" s="5" customFormat="1" x14ac:dyDescent="0.25">
      <c r="A72" s="16" t="s">
        <v>125</v>
      </c>
      <c r="B72" s="15">
        <v>45939.93</v>
      </c>
      <c r="C72" s="16" t="s">
        <v>15</v>
      </c>
      <c r="D72" s="13"/>
    </row>
    <row r="73" spans="1:4" s="5" customFormat="1" x14ac:dyDescent="0.25">
      <c r="A73" s="11" t="s">
        <v>126</v>
      </c>
      <c r="B73" s="14">
        <v>40190.18</v>
      </c>
      <c r="C73" s="11" t="s">
        <v>8</v>
      </c>
      <c r="D73" s="13" t="s">
        <v>78</v>
      </c>
    </row>
    <row r="74" spans="1:4" s="5" customFormat="1" ht="45" x14ac:dyDescent="0.25">
      <c r="A74" s="16" t="s">
        <v>119</v>
      </c>
      <c r="B74" s="15">
        <v>35742.21</v>
      </c>
      <c r="C74" s="16" t="s">
        <v>9</v>
      </c>
      <c r="D74" s="13" t="s">
        <v>75</v>
      </c>
    </row>
    <row r="75" spans="1:4" s="5" customFormat="1" ht="45" x14ac:dyDescent="0.25">
      <c r="A75" s="16" t="s">
        <v>114</v>
      </c>
      <c r="B75" s="15">
        <v>32177.07</v>
      </c>
      <c r="C75" s="16" t="s">
        <v>9</v>
      </c>
      <c r="D75" s="13" t="s">
        <v>32</v>
      </c>
    </row>
    <row r="76" spans="1:4" s="5" customFormat="1" ht="60" x14ac:dyDescent="0.25">
      <c r="A76" s="16" t="s">
        <v>114</v>
      </c>
      <c r="B76" s="15">
        <v>30870.63</v>
      </c>
      <c r="C76" s="16" t="s">
        <v>8</v>
      </c>
      <c r="D76" s="13" t="s">
        <v>33</v>
      </c>
    </row>
    <row r="77" spans="1:4" s="5" customFormat="1" x14ac:dyDescent="0.25">
      <c r="A77" s="16" t="s">
        <v>127</v>
      </c>
      <c r="B77" s="15">
        <v>25809.74</v>
      </c>
      <c r="C77" s="16" t="s">
        <v>8</v>
      </c>
      <c r="D77" s="13" t="s">
        <v>137</v>
      </c>
    </row>
    <row r="78" spans="1:4" s="5" customFormat="1" x14ac:dyDescent="0.25">
      <c r="A78" s="11" t="s">
        <v>126</v>
      </c>
      <c r="B78" s="14">
        <v>17440.830000000002</v>
      </c>
      <c r="C78" s="11" t="s">
        <v>8</v>
      </c>
      <c r="D78" s="13" t="s">
        <v>79</v>
      </c>
    </row>
    <row r="79" spans="1:4" s="10" customFormat="1" x14ac:dyDescent="0.25">
      <c r="A79" s="16" t="s">
        <v>80</v>
      </c>
      <c r="B79" s="15">
        <v>16951.77</v>
      </c>
      <c r="C79" s="16" t="s">
        <v>4</v>
      </c>
      <c r="D79" s="13"/>
    </row>
    <row r="80" spans="1:4" s="10" customFormat="1" x14ac:dyDescent="0.25">
      <c r="A80" s="16" t="s">
        <v>128</v>
      </c>
      <c r="B80" s="15">
        <v>10408.14</v>
      </c>
      <c r="C80" s="16" t="s">
        <v>7</v>
      </c>
      <c r="D80" s="13" t="s">
        <v>138</v>
      </c>
    </row>
    <row r="81" spans="1:4" s="10" customFormat="1" x14ac:dyDescent="0.25">
      <c r="A81" s="11" t="s">
        <v>129</v>
      </c>
      <c r="B81" s="14">
        <v>10170.49</v>
      </c>
      <c r="C81" s="11" t="s">
        <v>11</v>
      </c>
      <c r="D81" s="13"/>
    </row>
    <row r="82" spans="1:4" s="8" customFormat="1" x14ac:dyDescent="0.25">
      <c r="A82" s="11" t="s">
        <v>119</v>
      </c>
      <c r="B82" s="14">
        <v>4738.25</v>
      </c>
      <c r="C82" s="11" t="s">
        <v>9</v>
      </c>
      <c r="D82" s="13" t="s">
        <v>25</v>
      </c>
    </row>
    <row r="83" spans="1:4" s="8" customFormat="1" ht="45" x14ac:dyDescent="0.25">
      <c r="A83" s="16" t="s">
        <v>119</v>
      </c>
      <c r="B83" s="15">
        <v>4109.54</v>
      </c>
      <c r="C83" s="16" t="s">
        <v>9</v>
      </c>
      <c r="D83" s="13" t="s">
        <v>77</v>
      </c>
    </row>
    <row r="84" spans="1:4" s="8" customFormat="1" x14ac:dyDescent="0.25">
      <c r="A84" s="11" t="s">
        <v>130</v>
      </c>
      <c r="B84" s="14">
        <v>3714.11</v>
      </c>
      <c r="C84" s="11" t="s">
        <v>11</v>
      </c>
      <c r="D84" s="13"/>
    </row>
    <row r="85" spans="1:4" s="8" customFormat="1" x14ac:dyDescent="0.25">
      <c r="A85" s="11" t="s">
        <v>131</v>
      </c>
      <c r="B85" s="14">
        <v>2286</v>
      </c>
      <c r="C85" s="11" t="s">
        <v>7</v>
      </c>
      <c r="D85" s="13" t="s">
        <v>36</v>
      </c>
    </row>
    <row r="86" spans="1:4" s="8" customFormat="1" x14ac:dyDescent="0.25">
      <c r="A86" s="16" t="s">
        <v>132</v>
      </c>
      <c r="B86" s="15">
        <v>313.75</v>
      </c>
      <c r="C86" s="16" t="s">
        <v>11</v>
      </c>
      <c r="D86" s="13"/>
    </row>
    <row r="87" spans="1:4" s="1" customFormat="1" x14ac:dyDescent="0.25">
      <c r="A87" s="18"/>
      <c r="B87" s="19"/>
      <c r="C87" s="22"/>
      <c r="D87" s="9" t="s">
        <v>16</v>
      </c>
    </row>
    <row r="88" spans="1:4" s="1" customFormat="1" x14ac:dyDescent="0.25">
      <c r="A88" s="20" t="s">
        <v>17</v>
      </c>
      <c r="B88" s="6">
        <f>SUM(B2:B87)</f>
        <v>115201799.22000004</v>
      </c>
      <c r="C88" s="17"/>
      <c r="D88"/>
    </row>
    <row r="89" spans="1:4" s="1" customFormat="1" x14ac:dyDescent="0.25">
      <c r="A89" s="21" t="s">
        <v>18</v>
      </c>
      <c r="B89" s="2">
        <f>COUNT(B2:B87)</f>
        <v>85</v>
      </c>
      <c r="C89" s="17"/>
      <c r="D89"/>
    </row>
    <row r="90" spans="1:4" s="1" customFormat="1" x14ac:dyDescent="0.25">
      <c r="A90" s="17"/>
      <c r="B90" s="17"/>
      <c r="C90" s="17"/>
      <c r="D90"/>
    </row>
    <row r="91" spans="1:4" s="1" customFormat="1" x14ac:dyDescent="0.25">
      <c r="A91" s="17"/>
      <c r="B91" s="17"/>
      <c r="C91" s="17"/>
      <c r="D91"/>
    </row>
    <row r="92" spans="1:4" s="1" customFormat="1" x14ac:dyDescent="0.25">
      <c r="A92"/>
      <c r="B92"/>
      <c r="C92"/>
      <c r="D92"/>
    </row>
    <row r="93" spans="1:4" s="1" customFormat="1" x14ac:dyDescent="0.25">
      <c r="A93"/>
      <c r="B93"/>
      <c r="C93"/>
      <c r="D93"/>
    </row>
    <row r="94" spans="1:4" s="1" customFormat="1" x14ac:dyDescent="0.25">
      <c r="A94"/>
      <c r="B94"/>
      <c r="C94"/>
      <c r="D94"/>
    </row>
    <row r="95" spans="1:4" s="1" customFormat="1" x14ac:dyDescent="0.25">
      <c r="A95"/>
      <c r="B95"/>
      <c r="C95"/>
      <c r="D95"/>
    </row>
    <row r="96" spans="1:4" s="1" customFormat="1" x14ac:dyDescent="0.25">
      <c r="A96"/>
      <c r="B96"/>
      <c r="C96"/>
      <c r="D96"/>
    </row>
    <row r="97" spans="1:4" s="1" customFormat="1" x14ac:dyDescent="0.25">
      <c r="A97"/>
      <c r="B97"/>
      <c r="C97"/>
      <c r="D97"/>
    </row>
    <row r="98" spans="1:4" s="1" customFormat="1" x14ac:dyDescent="0.25">
      <c r="A98"/>
      <c r="B98"/>
      <c r="C98"/>
      <c r="D98"/>
    </row>
    <row r="99" spans="1:4" s="1" customFormat="1" x14ac:dyDescent="0.25">
      <c r="A99"/>
      <c r="B99"/>
      <c r="C99"/>
      <c r="D99"/>
    </row>
    <row r="100" spans="1:4" s="1" customFormat="1" x14ac:dyDescent="0.25">
      <c r="A100"/>
      <c r="B100"/>
      <c r="C100"/>
      <c r="D100"/>
    </row>
    <row r="101" spans="1:4" s="1" customForma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1" customFormat="1" x14ac:dyDescent="0.25">
      <c r="A108"/>
      <c r="B108"/>
      <c r="C108"/>
      <c r="D108"/>
    </row>
    <row r="109" spans="1:4" s="1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1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ht="13.5" customHeigh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44" spans="1:4" s="1" customFormat="1" x14ac:dyDescent="0.25">
      <c r="A244"/>
      <c r="B244"/>
      <c r="C244"/>
      <c r="D244"/>
    </row>
    <row r="245" spans="1:4" s="1" customFormat="1" x14ac:dyDescent="0.25">
      <c r="A245"/>
      <c r="B245"/>
      <c r="C245"/>
      <c r="D245"/>
    </row>
    <row r="246" spans="1:4" s="1" customFormat="1" x14ac:dyDescent="0.25">
      <c r="A246"/>
      <c r="B246"/>
      <c r="C246"/>
      <c r="D246"/>
    </row>
    <row r="247" spans="1:4" s="1" customFormat="1" x14ac:dyDescent="0.25">
      <c r="A247"/>
      <c r="B247"/>
      <c r="C247"/>
      <c r="D247"/>
    </row>
    <row r="248" spans="1:4" s="1" customFormat="1" x14ac:dyDescent="0.25">
      <c r="A248"/>
      <c r="B248"/>
      <c r="C248"/>
      <c r="D248"/>
    </row>
    <row r="249" spans="1:4" s="1" customFormat="1" x14ac:dyDescent="0.25">
      <c r="A249"/>
      <c r="B249"/>
      <c r="C249"/>
      <c r="D249"/>
    </row>
    <row r="250" spans="1:4" s="1" customFormat="1" x14ac:dyDescent="0.25">
      <c r="A250"/>
      <c r="B250"/>
      <c r="C250"/>
      <c r="D250"/>
    </row>
    <row r="251" spans="1:4" s="1" customFormat="1" x14ac:dyDescent="0.25">
      <c r="A251"/>
      <c r="B251"/>
      <c r="C251"/>
      <c r="D251"/>
    </row>
    <row r="252" spans="1:4" s="1" customFormat="1" x14ac:dyDescent="0.25">
      <c r="A252"/>
      <c r="B252"/>
      <c r="C252"/>
      <c r="D252"/>
    </row>
    <row r="253" spans="1:4" s="1" customFormat="1" x14ac:dyDescent="0.25">
      <c r="A253"/>
      <c r="B253"/>
      <c r="C253"/>
      <c r="D253"/>
    </row>
    <row r="254" spans="1:4" s="1" customFormat="1" x14ac:dyDescent="0.25">
      <c r="A254"/>
      <c r="B254"/>
      <c r="C254"/>
      <c r="D254"/>
    </row>
    <row r="255" spans="1:4" s="1" customFormat="1" x14ac:dyDescent="0.25">
      <c r="A255"/>
      <c r="B255"/>
      <c r="C255"/>
      <c r="D255"/>
    </row>
    <row r="256" spans="1:4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x14ac:dyDescent="0.25">
      <c r="A300"/>
      <c r="B300"/>
      <c r="C300"/>
      <c r="D300"/>
    </row>
    <row r="301" spans="1:4" s="1" customForma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4" s="1" customFormat="1" x14ac:dyDescent="0.25">
      <c r="A305"/>
      <c r="B305"/>
      <c r="C305"/>
      <c r="D305"/>
    </row>
    <row r="306" spans="1:4" s="1" customFormat="1" ht="16.5" customHeight="1" x14ac:dyDescent="0.25">
      <c r="A306"/>
      <c r="B306"/>
      <c r="C306"/>
      <c r="D306"/>
    </row>
    <row r="307" spans="1:4" s="1" customFormat="1" x14ac:dyDescent="0.25">
      <c r="A307"/>
      <c r="B307"/>
      <c r="C307"/>
      <c r="D307"/>
    </row>
    <row r="308" spans="1:4" s="1" customFormat="1" x14ac:dyDescent="0.25">
      <c r="A308"/>
      <c r="B308"/>
      <c r="C308"/>
      <c r="D308"/>
    </row>
    <row r="309" spans="1:4" s="1" customFormat="1" x14ac:dyDescent="0.25">
      <c r="A309"/>
      <c r="B309"/>
      <c r="C309"/>
      <c r="D309"/>
    </row>
    <row r="310" spans="1:4" s="1" customFormat="1" x14ac:dyDescent="0.25">
      <c r="A310"/>
      <c r="B310"/>
      <c r="C310"/>
      <c r="D310"/>
    </row>
    <row r="311" spans="1:4" s="1" customFormat="1" x14ac:dyDescent="0.25">
      <c r="A311"/>
      <c r="B311"/>
      <c r="C311"/>
      <c r="D311"/>
    </row>
    <row r="312" spans="1:4" s="7" customFormat="1" x14ac:dyDescent="0.25">
      <c r="A312"/>
      <c r="B312"/>
      <c r="C312"/>
      <c r="D312"/>
    </row>
    <row r="313" spans="1:4" s="1" customFormat="1" x14ac:dyDescent="0.25">
      <c r="A313"/>
      <c r="B313"/>
      <c r="C313"/>
      <c r="D313"/>
    </row>
    <row r="314" spans="1:4" s="1" customFormat="1" x14ac:dyDescent="0.25">
      <c r="A314"/>
      <c r="B314"/>
      <c r="C314"/>
      <c r="D314"/>
    </row>
    <row r="315" spans="1:4" s="1" customFormat="1" x14ac:dyDescent="0.25">
      <c r="A315"/>
      <c r="B315"/>
      <c r="C315"/>
      <c r="D315"/>
    </row>
    <row r="316" spans="1:4" s="1" customFormat="1" x14ac:dyDescent="0.25">
      <c r="A316"/>
      <c r="B316"/>
      <c r="C316"/>
      <c r="D316"/>
    </row>
    <row r="317" spans="1:4" s="1" customFormat="1" x14ac:dyDescent="0.25">
      <c r="A317"/>
      <c r="B317"/>
      <c r="C317"/>
      <c r="D317"/>
    </row>
    <row r="318" spans="1:4" s="1" customFormat="1" x14ac:dyDescent="0.25">
      <c r="A318"/>
      <c r="B318"/>
      <c r="C318"/>
      <c r="D318"/>
    </row>
    <row r="319" spans="1:4" s="1" customFormat="1" x14ac:dyDescent="0.25">
      <c r="A319"/>
      <c r="B319"/>
      <c r="C319"/>
      <c r="D319"/>
    </row>
    <row r="320" spans="1:4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x14ac:dyDescent="0.25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1" customFormat="1" x14ac:dyDescent="0.25">
      <c r="A335"/>
      <c r="B335"/>
      <c r="C335"/>
      <c r="D335"/>
    </row>
    <row r="336" spans="1:4" s="1" customFormat="1" x14ac:dyDescent="0.25">
      <c r="A336"/>
      <c r="B336"/>
      <c r="C336"/>
      <c r="D336"/>
    </row>
    <row r="337" spans="1:4" s="1" customFormat="1" x14ac:dyDescent="0.25">
      <c r="A337"/>
      <c r="B337"/>
      <c r="C337"/>
      <c r="D337"/>
    </row>
    <row r="338" spans="1:4" s="1" customFormat="1" x14ac:dyDescent="0.25">
      <c r="A338"/>
      <c r="B338"/>
      <c r="C338"/>
      <c r="D338"/>
    </row>
    <row r="339" spans="1:4" s="1" customFormat="1" x14ac:dyDescent="0.25">
      <c r="A339"/>
      <c r="B339"/>
      <c r="C339"/>
      <c r="D339"/>
    </row>
    <row r="340" spans="1:4" s="1" customFormat="1" x14ac:dyDescent="0.25">
      <c r="A340"/>
      <c r="B340"/>
      <c r="C340"/>
      <c r="D340"/>
    </row>
    <row r="341" spans="1:4" s="1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1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1" customFormat="1" x14ac:dyDescent="0.25">
      <c r="A348"/>
      <c r="B348"/>
      <c r="C348"/>
      <c r="D348"/>
    </row>
    <row r="349" spans="1:4" s="1" customFormat="1" x14ac:dyDescent="0.25">
      <c r="A349"/>
      <c r="B349"/>
      <c r="C349"/>
      <c r="D349"/>
    </row>
    <row r="350" spans="1:4" s="1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1" customFormat="1" x14ac:dyDescent="0.25">
      <c r="A353"/>
      <c r="B353"/>
      <c r="C353"/>
      <c r="D353"/>
    </row>
    <row r="354" spans="1:4" s="1" customFormat="1" x14ac:dyDescent="0.25">
      <c r="A354"/>
      <c r="B354"/>
      <c r="C354"/>
      <c r="D354"/>
    </row>
    <row r="355" spans="1:4" s="1" customFormat="1" x14ac:dyDescent="0.25">
      <c r="A355"/>
      <c r="B355"/>
      <c r="C355"/>
      <c r="D355"/>
    </row>
    <row r="356" spans="1:4" s="1" customFormat="1" x14ac:dyDescent="0.25">
      <c r="A356"/>
      <c r="B356"/>
      <c r="C356"/>
      <c r="D356"/>
    </row>
    <row r="357" spans="1:4" s="1" customFormat="1" x14ac:dyDescent="0.25">
      <c r="A357"/>
      <c r="B357"/>
      <c r="C357"/>
      <c r="D357"/>
    </row>
    <row r="358" spans="1:4" s="1" customFormat="1" x14ac:dyDescent="0.25">
      <c r="A358"/>
      <c r="B358"/>
      <c r="C358"/>
      <c r="D358"/>
    </row>
    <row r="359" spans="1:4" s="1" customFormat="1" x14ac:dyDescent="0.25">
      <c r="A359"/>
      <c r="B359"/>
      <c r="C359"/>
      <c r="D359"/>
    </row>
    <row r="360" spans="1:4" s="1" customFormat="1" x14ac:dyDescent="0.25">
      <c r="A360"/>
      <c r="B360"/>
      <c r="C360"/>
      <c r="D360"/>
    </row>
    <row r="361" spans="1:4" s="1" customFormat="1" x14ac:dyDescent="0.25">
      <c r="A361"/>
      <c r="B361"/>
      <c r="C361"/>
      <c r="D361"/>
    </row>
    <row r="362" spans="1:4" s="1" customFormat="1" x14ac:dyDescent="0.25">
      <c r="A362"/>
      <c r="B362"/>
      <c r="C362"/>
      <c r="D362"/>
    </row>
    <row r="363" spans="1:4" s="1" customFormat="1" x14ac:dyDescent="0.25">
      <c r="A363"/>
      <c r="B363"/>
      <c r="C363"/>
      <c r="D363"/>
    </row>
    <row r="364" spans="1:4" s="1" customFormat="1" x14ac:dyDescent="0.25">
      <c r="A364"/>
      <c r="B364"/>
      <c r="C364"/>
      <c r="D364"/>
    </row>
    <row r="365" spans="1:4" s="1" customFormat="1" x14ac:dyDescent="0.25">
      <c r="A365"/>
      <c r="B365"/>
      <c r="C365"/>
      <c r="D365"/>
    </row>
    <row r="366" spans="1:4" s="1" customFormat="1" x14ac:dyDescent="0.25">
      <c r="A366"/>
      <c r="B366"/>
      <c r="C366"/>
      <c r="D366"/>
    </row>
    <row r="367" spans="1:4" s="1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x14ac:dyDescent="0.25">
      <c r="A373"/>
      <c r="B373"/>
      <c r="C373"/>
      <c r="D373"/>
    </row>
    <row r="374" spans="1:4" s="1" customFormat="1" x14ac:dyDescent="0.25">
      <c r="A374"/>
      <c r="B374"/>
      <c r="C374"/>
      <c r="D374"/>
    </row>
    <row r="375" spans="1:4" s="1" customForma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x14ac:dyDescent="0.25">
      <c r="A377"/>
      <c r="B377"/>
      <c r="C377"/>
      <c r="D377"/>
    </row>
    <row r="378" spans="1:4" s="1" customFormat="1" x14ac:dyDescent="0.25">
      <c r="A378"/>
      <c r="B378"/>
      <c r="C378"/>
      <c r="D378"/>
    </row>
    <row r="379" spans="1:4" s="1" customFormat="1" x14ac:dyDescent="0.25">
      <c r="A379"/>
      <c r="B379"/>
      <c r="C379"/>
      <c r="D379"/>
    </row>
    <row r="380" spans="1:4" s="1" customFormat="1" x14ac:dyDescent="0.25">
      <c r="A380"/>
      <c r="B380"/>
      <c r="C380"/>
      <c r="D380"/>
    </row>
    <row r="381" spans="1:4" s="1" customFormat="1" x14ac:dyDescent="0.25">
      <c r="A381"/>
      <c r="B381"/>
      <c r="C381"/>
      <c r="D381"/>
    </row>
    <row r="382" spans="1:4" s="1" customFormat="1" x14ac:dyDescent="0.25">
      <c r="A382"/>
      <c r="B382"/>
      <c r="C382"/>
      <c r="D382"/>
    </row>
    <row r="383" spans="1:4" s="1" customFormat="1" x14ac:dyDescent="0.25">
      <c r="A383"/>
      <c r="B383"/>
      <c r="C383"/>
      <c r="D383"/>
    </row>
    <row r="384" spans="1:4" s="1" customFormat="1" x14ac:dyDescent="0.25">
      <c r="A384"/>
      <c r="B384"/>
      <c r="C384"/>
      <c r="D384"/>
    </row>
    <row r="385" spans="1:4" s="1" customFormat="1" x14ac:dyDescent="0.25">
      <c r="A385"/>
      <c r="B385"/>
      <c r="C385"/>
      <c r="D385"/>
    </row>
    <row r="386" spans="1:4" s="1" customFormat="1" x14ac:dyDescent="0.25">
      <c r="A386"/>
      <c r="B386"/>
      <c r="C386"/>
      <c r="D386"/>
    </row>
    <row r="387" spans="1:4" s="1" customFormat="1" x14ac:dyDescent="0.25">
      <c r="A387"/>
      <c r="B387"/>
      <c r="C387"/>
      <c r="D387"/>
    </row>
    <row r="388" spans="1:4" s="1" customFormat="1" x14ac:dyDescent="0.25">
      <c r="A388"/>
      <c r="B388"/>
      <c r="C388"/>
      <c r="D388"/>
    </row>
    <row r="389" spans="1:4" s="1" customFormat="1" x14ac:dyDescent="0.25">
      <c r="A389"/>
      <c r="B389"/>
      <c r="C389"/>
      <c r="D389"/>
    </row>
    <row r="390" spans="1:4" s="1" customFormat="1" x14ac:dyDescent="0.25">
      <c r="A390"/>
      <c r="B390"/>
      <c r="C390"/>
      <c r="D390"/>
    </row>
    <row r="391" spans="1:4" s="1" customFormat="1" x14ac:dyDescent="0.25">
      <c r="A391"/>
      <c r="B391"/>
      <c r="C391"/>
      <c r="D391"/>
    </row>
    <row r="392" spans="1:4" s="1" customFormat="1" x14ac:dyDescent="0.25">
      <c r="A392"/>
      <c r="B392"/>
      <c r="C392"/>
      <c r="D392"/>
    </row>
    <row r="393" spans="1:4" s="1" customFormat="1" x14ac:dyDescent="0.25">
      <c r="A393"/>
      <c r="B393"/>
      <c r="C393"/>
      <c r="D393"/>
    </row>
    <row r="394" spans="1:4" s="1" customFormat="1" x14ac:dyDescent="0.25">
      <c r="A394"/>
      <c r="B394"/>
      <c r="C394"/>
      <c r="D394"/>
    </row>
    <row r="395" spans="1:4" s="1" customFormat="1" x14ac:dyDescent="0.25">
      <c r="A395"/>
      <c r="B395"/>
      <c r="C395"/>
      <c r="D395"/>
    </row>
    <row r="396" spans="1:4" s="1" customFormat="1" x14ac:dyDescent="0.25">
      <c r="A396"/>
      <c r="B396"/>
      <c r="C396"/>
      <c r="D396"/>
    </row>
    <row r="397" spans="1:4" s="1" customFormat="1" x14ac:dyDescent="0.25">
      <c r="A397"/>
      <c r="B397"/>
      <c r="C397"/>
      <c r="D397"/>
    </row>
    <row r="398" spans="1:4" s="1" customFormat="1" x14ac:dyDescent="0.25">
      <c r="A398"/>
      <c r="B398"/>
      <c r="C398"/>
      <c r="D398"/>
    </row>
    <row r="399" spans="1:4" s="1" customFormat="1" x14ac:dyDescent="0.25">
      <c r="A399"/>
      <c r="B399"/>
      <c r="C399"/>
      <c r="D399"/>
    </row>
    <row r="400" spans="1:4" s="1" customFormat="1" x14ac:dyDescent="0.25">
      <c r="A400"/>
      <c r="B400"/>
      <c r="C400"/>
      <c r="D400"/>
    </row>
    <row r="401" spans="1:4" s="1" customFormat="1" x14ac:dyDescent="0.25">
      <c r="A401"/>
      <c r="B401"/>
      <c r="C401"/>
      <c r="D401"/>
    </row>
    <row r="402" spans="1:4" s="1" customFormat="1" x14ac:dyDescent="0.25">
      <c r="A402"/>
      <c r="B402"/>
      <c r="C402"/>
      <c r="D402"/>
    </row>
    <row r="403" spans="1:4" s="1" customFormat="1" x14ac:dyDescent="0.25">
      <c r="A403"/>
      <c r="B403"/>
      <c r="C403"/>
      <c r="D403"/>
    </row>
    <row r="404" spans="1:4" s="1" customFormat="1" x14ac:dyDescent="0.25">
      <c r="A404"/>
      <c r="B404"/>
      <c r="C404"/>
      <c r="D404"/>
    </row>
    <row r="405" spans="1:4" s="1" customFormat="1" x14ac:dyDescent="0.25">
      <c r="A405"/>
      <c r="B405"/>
      <c r="C405"/>
      <c r="D405"/>
    </row>
    <row r="406" spans="1:4" s="1" customFormat="1" x14ac:dyDescent="0.25">
      <c r="A406"/>
      <c r="B406"/>
      <c r="C406"/>
      <c r="D406"/>
    </row>
    <row r="407" spans="1:4" s="1" customFormat="1" x14ac:dyDescent="0.25">
      <c r="A407"/>
      <c r="B407"/>
      <c r="C407"/>
      <c r="D407"/>
    </row>
    <row r="408" spans="1:4" s="1" customFormat="1" x14ac:dyDescent="0.25">
      <c r="A408"/>
      <c r="B408"/>
      <c r="C408"/>
      <c r="D408"/>
    </row>
    <row r="409" spans="1:4" s="1" customFormat="1" x14ac:dyDescent="0.25">
      <c r="A409"/>
      <c r="B409"/>
      <c r="C409"/>
      <c r="D409"/>
    </row>
    <row r="410" spans="1:4" s="1" customFormat="1" x14ac:dyDescent="0.25">
      <c r="A410"/>
      <c r="B410"/>
      <c r="C410"/>
      <c r="D410"/>
    </row>
    <row r="411" spans="1:4" s="1" customFormat="1" x14ac:dyDescent="0.25">
      <c r="A411"/>
      <c r="B411"/>
      <c r="C411"/>
      <c r="D411"/>
    </row>
    <row r="412" spans="1:4" s="1" customFormat="1" x14ac:dyDescent="0.25">
      <c r="A412"/>
      <c r="B412"/>
      <c r="C412"/>
      <c r="D412"/>
    </row>
    <row r="413" spans="1:4" s="1" customFormat="1" x14ac:dyDescent="0.25">
      <c r="A413"/>
      <c r="B413"/>
      <c r="C413"/>
      <c r="D413"/>
    </row>
    <row r="414" spans="1:4" s="1" customFormat="1" x14ac:dyDescent="0.25">
      <c r="A414"/>
      <c r="B414"/>
      <c r="C414"/>
      <c r="D414"/>
    </row>
    <row r="415" spans="1:4" s="1" customFormat="1" x14ac:dyDescent="0.25">
      <c r="A415"/>
      <c r="B415"/>
      <c r="C415"/>
      <c r="D415"/>
    </row>
    <row r="416" spans="1:4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6" s="1" customFormat="1" x14ac:dyDescent="0.25">
      <c r="A465"/>
      <c r="B465"/>
      <c r="C465"/>
      <c r="D465"/>
    </row>
    <row r="466" spans="1:6" s="1" customFormat="1" x14ac:dyDescent="0.25">
      <c r="A466"/>
      <c r="B466"/>
      <c r="C466"/>
      <c r="D466"/>
    </row>
    <row r="467" spans="1:6" s="1" customFormat="1" x14ac:dyDescent="0.25">
      <c r="A467"/>
      <c r="B467"/>
      <c r="C467"/>
      <c r="D467"/>
    </row>
    <row r="468" spans="1:6" s="1" customFormat="1" x14ac:dyDescent="0.25">
      <c r="A468"/>
      <c r="B468"/>
      <c r="C468"/>
      <c r="D468"/>
      <c r="E468"/>
      <c r="F468" s="5"/>
    </row>
    <row r="469" spans="1:6" s="1" customFormat="1" x14ac:dyDescent="0.25">
      <c r="A469"/>
      <c r="B469"/>
      <c r="C469"/>
      <c r="D469"/>
    </row>
    <row r="470" spans="1:6" s="1" customFormat="1" x14ac:dyDescent="0.25">
      <c r="A470"/>
      <c r="B470"/>
      <c r="C470"/>
      <c r="D470"/>
    </row>
    <row r="471" spans="1:6" s="1" customFormat="1" x14ac:dyDescent="0.25">
      <c r="A471"/>
      <c r="B471"/>
      <c r="C471"/>
      <c r="D471"/>
    </row>
    <row r="472" spans="1:6" s="1" customFormat="1" x14ac:dyDescent="0.25">
      <c r="A472"/>
      <c r="B472"/>
      <c r="C472"/>
      <c r="D472"/>
    </row>
    <row r="473" spans="1:6" s="1" customFormat="1" x14ac:dyDescent="0.25">
      <c r="A473"/>
      <c r="B473"/>
      <c r="C473"/>
      <c r="D473"/>
    </row>
    <row r="474" spans="1:6" s="1" customFormat="1" x14ac:dyDescent="0.25">
      <c r="A474"/>
      <c r="B474"/>
      <c r="C474"/>
      <c r="D474"/>
    </row>
    <row r="475" spans="1:6" s="1" customFormat="1" x14ac:dyDescent="0.25">
      <c r="A475"/>
      <c r="B475"/>
      <c r="C475"/>
      <c r="D475"/>
    </row>
    <row r="476" spans="1:6" s="1" customFormat="1" x14ac:dyDescent="0.25">
      <c r="A476"/>
      <c r="B476"/>
      <c r="C476"/>
      <c r="D476"/>
    </row>
    <row r="477" spans="1:6" s="1" customFormat="1" x14ac:dyDescent="0.25">
      <c r="A477"/>
      <c r="B477"/>
      <c r="C477"/>
      <c r="D477"/>
    </row>
    <row r="478" spans="1:6" s="1" customFormat="1" x14ac:dyDescent="0.25">
      <c r="A478"/>
      <c r="B478"/>
      <c r="C478"/>
      <c r="D478"/>
    </row>
    <row r="479" spans="1:6" s="1" customFormat="1" x14ac:dyDescent="0.25">
      <c r="A479"/>
      <c r="B479"/>
      <c r="C479"/>
      <c r="D479"/>
    </row>
    <row r="480" spans="1:6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4" s="1" customFormat="1" x14ac:dyDescent="0.25">
      <c r="A497"/>
      <c r="B497"/>
      <c r="C497"/>
      <c r="D497"/>
    </row>
    <row r="498" spans="1:4" s="1" customFormat="1" x14ac:dyDescent="0.25">
      <c r="A498"/>
      <c r="B498"/>
      <c r="C498"/>
      <c r="D498"/>
    </row>
    <row r="499" spans="1:4" s="1" customFormat="1" x14ac:dyDescent="0.25">
      <c r="A499"/>
      <c r="B499"/>
      <c r="C499"/>
      <c r="D499"/>
    </row>
    <row r="500" spans="1:4" s="1" customFormat="1" x14ac:dyDescent="0.25">
      <c r="A500"/>
      <c r="B500"/>
      <c r="C500"/>
      <c r="D500"/>
    </row>
    <row r="501" spans="1:4" s="1" customFormat="1" x14ac:dyDescent="0.25">
      <c r="A501"/>
      <c r="B501"/>
      <c r="C501"/>
      <c r="D501"/>
    </row>
    <row r="502" spans="1:4" s="1" customFormat="1" x14ac:dyDescent="0.25">
      <c r="A502"/>
      <c r="B502"/>
      <c r="C502"/>
      <c r="D502"/>
    </row>
    <row r="503" spans="1:4" s="1" customFormat="1" x14ac:dyDescent="0.25">
      <c r="A503"/>
      <c r="B503"/>
      <c r="C503"/>
      <c r="D503"/>
    </row>
    <row r="504" spans="1:4" s="1" customFormat="1" x14ac:dyDescent="0.25">
      <c r="A504"/>
      <c r="B504"/>
      <c r="C504"/>
      <c r="D504"/>
    </row>
    <row r="505" spans="1:4" s="1" customFormat="1" x14ac:dyDescent="0.25">
      <c r="A505"/>
      <c r="B505"/>
      <c r="C505"/>
      <c r="D505"/>
    </row>
    <row r="506" spans="1:4" s="1" customFormat="1" x14ac:dyDescent="0.25">
      <c r="A506"/>
      <c r="B506"/>
      <c r="C506"/>
      <c r="D506"/>
    </row>
    <row r="507" spans="1:4" s="1" customFormat="1" x14ac:dyDescent="0.25">
      <c r="A507"/>
      <c r="B507"/>
      <c r="C507"/>
      <c r="D507"/>
    </row>
    <row r="508" spans="1:4" s="1" customFormat="1" x14ac:dyDescent="0.25">
      <c r="A508"/>
      <c r="B508"/>
      <c r="C508"/>
      <c r="D508"/>
    </row>
    <row r="509" spans="1:4" s="1" customFormat="1" x14ac:dyDescent="0.25">
      <c r="A509"/>
      <c r="B509"/>
      <c r="C509"/>
      <c r="D509"/>
    </row>
    <row r="510" spans="1:4" s="1" customFormat="1" x14ac:dyDescent="0.25">
      <c r="A510"/>
      <c r="B510"/>
      <c r="C510"/>
      <c r="D510"/>
    </row>
    <row r="511" spans="1:4" s="1" customFormat="1" x14ac:dyDescent="0.25">
      <c r="A511"/>
      <c r="B511"/>
      <c r="C511"/>
      <c r="D511"/>
    </row>
    <row r="512" spans="1:4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ht="15.75" customHeigh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s="1" customFormat="1" x14ac:dyDescent="0.25">
      <c r="A530"/>
      <c r="B530"/>
      <c r="C530"/>
      <c r="D530"/>
    </row>
    <row r="531" spans="1:4" s="1" customFormat="1" x14ac:dyDescent="0.25">
      <c r="A531"/>
      <c r="B531"/>
      <c r="C531"/>
      <c r="D531"/>
    </row>
    <row r="532" spans="1:4" s="1" customFormat="1" x14ac:dyDescent="0.25">
      <c r="A532"/>
      <c r="B532"/>
      <c r="C532"/>
      <c r="D532"/>
    </row>
    <row r="533" spans="1:4" s="1" customFormat="1" x14ac:dyDescent="0.25">
      <c r="A533"/>
      <c r="B533"/>
      <c r="C533"/>
      <c r="D533"/>
    </row>
    <row r="534" spans="1:4" s="1" customFormat="1" x14ac:dyDescent="0.25">
      <c r="A534"/>
      <c r="B534"/>
      <c r="C534"/>
      <c r="D534"/>
    </row>
    <row r="535" spans="1:4" s="1" customFormat="1" x14ac:dyDescent="0.25">
      <c r="A535"/>
      <c r="B535"/>
      <c r="C535"/>
      <c r="D535"/>
    </row>
    <row r="536" spans="1:4" s="1" customFormat="1" x14ac:dyDescent="0.25">
      <c r="A536"/>
      <c r="B536"/>
      <c r="C536"/>
      <c r="D536"/>
    </row>
    <row r="537" spans="1:4" s="1" customFormat="1" x14ac:dyDescent="0.25">
      <c r="A537"/>
      <c r="B537"/>
      <c r="C537"/>
      <c r="D537"/>
    </row>
    <row r="538" spans="1:4" s="1" customFormat="1" x14ac:dyDescent="0.25">
      <c r="A538"/>
      <c r="B538"/>
      <c r="C538"/>
      <c r="D538"/>
    </row>
    <row r="539" spans="1:4" s="1" customFormat="1" x14ac:dyDescent="0.25">
      <c r="A539"/>
      <c r="B539"/>
      <c r="C539"/>
      <c r="D539"/>
    </row>
    <row r="540" spans="1:4" s="1" customFormat="1" x14ac:dyDescent="0.25">
      <c r="A540"/>
      <c r="B540"/>
      <c r="C540"/>
      <c r="D540"/>
    </row>
    <row r="541" spans="1:4" s="1" customFormat="1" x14ac:dyDescent="0.25">
      <c r="A541"/>
      <c r="B541"/>
      <c r="C541"/>
      <c r="D541"/>
    </row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60" spans="1:4" s="1" customFormat="1" x14ac:dyDescent="0.25">
      <c r="A560"/>
      <c r="B560"/>
      <c r="C560"/>
      <c r="D560"/>
    </row>
    <row r="561" spans="1:4" s="1" customFormat="1" x14ac:dyDescent="0.25">
      <c r="A561"/>
      <c r="B561"/>
      <c r="C561"/>
      <c r="D561"/>
    </row>
    <row r="562" spans="1:4" s="1" customFormat="1" x14ac:dyDescent="0.25">
      <c r="A562"/>
      <c r="B562"/>
      <c r="C562"/>
      <c r="D562"/>
    </row>
    <row r="563" spans="1:4" s="1" customFormat="1" x14ac:dyDescent="0.25">
      <c r="A563"/>
      <c r="B563"/>
      <c r="C563"/>
      <c r="D563"/>
    </row>
    <row r="564" spans="1:4" s="1" customFormat="1" x14ac:dyDescent="0.25">
      <c r="A564"/>
      <c r="B564"/>
      <c r="C564"/>
      <c r="D564"/>
    </row>
    <row r="565" spans="1:4" s="1" customFormat="1" x14ac:dyDescent="0.25">
      <c r="A565"/>
      <c r="B565"/>
      <c r="C565"/>
      <c r="D565"/>
    </row>
    <row r="566" spans="1:4" s="1" customFormat="1" x14ac:dyDescent="0.25">
      <c r="A566"/>
      <c r="B566"/>
      <c r="C566"/>
      <c r="D566"/>
    </row>
    <row r="567" spans="1:4" s="1" customFormat="1" x14ac:dyDescent="0.25">
      <c r="A567"/>
      <c r="B567"/>
      <c r="C567"/>
      <c r="D567"/>
    </row>
    <row r="568" spans="1:4" s="1" customFormat="1" x14ac:dyDescent="0.25">
      <c r="A568"/>
      <c r="B568"/>
      <c r="C568"/>
      <c r="D568"/>
    </row>
    <row r="569" spans="1:4" s="1" customFormat="1" x14ac:dyDescent="0.25">
      <c r="A569"/>
      <c r="B569"/>
      <c r="C569"/>
      <c r="D569"/>
    </row>
    <row r="570" spans="1:4" s="1" customFormat="1" x14ac:dyDescent="0.25">
      <c r="A570"/>
      <c r="B570"/>
      <c r="C570"/>
      <c r="D570"/>
    </row>
    <row r="571" spans="1:4" s="1" customFormat="1" x14ac:dyDescent="0.25">
      <c r="A571"/>
      <c r="B571"/>
      <c r="C571"/>
      <c r="D571"/>
    </row>
    <row r="572" spans="1:4" s="1" customFormat="1" x14ac:dyDescent="0.25">
      <c r="A572"/>
      <c r="B572"/>
      <c r="C572"/>
      <c r="D572"/>
    </row>
    <row r="573" spans="1:4" s="1" customFormat="1" x14ac:dyDescent="0.25">
      <c r="A573"/>
      <c r="B573"/>
      <c r="C573"/>
      <c r="D573"/>
    </row>
    <row r="574" spans="1:4" s="1" customFormat="1" x14ac:dyDescent="0.25">
      <c r="A574"/>
      <c r="B574"/>
      <c r="C574"/>
      <c r="D574"/>
    </row>
    <row r="575" spans="1:4" s="1" customFormat="1" x14ac:dyDescent="0.25">
      <c r="A575"/>
      <c r="B575"/>
      <c r="C575"/>
      <c r="D575"/>
    </row>
    <row r="576" spans="1:4" s="1" customFormat="1" x14ac:dyDescent="0.25">
      <c r="A576"/>
      <c r="B576"/>
      <c r="C576"/>
      <c r="D576"/>
    </row>
    <row r="577" spans="1:4" s="1" customFormat="1" x14ac:dyDescent="0.25">
      <c r="A577"/>
      <c r="B577"/>
      <c r="C577"/>
      <c r="D577"/>
    </row>
    <row r="578" spans="1:4" s="1" customFormat="1" x14ac:dyDescent="0.25">
      <c r="A578"/>
      <c r="B578"/>
      <c r="C578"/>
      <c r="D578"/>
    </row>
    <row r="579" spans="1:4" s="1" customFormat="1" x14ac:dyDescent="0.25">
      <c r="A579"/>
      <c r="B579"/>
      <c r="C579"/>
      <c r="D579"/>
    </row>
    <row r="580" spans="1:4" s="1" customFormat="1" x14ac:dyDescent="0.25">
      <c r="A580"/>
      <c r="B580"/>
      <c r="C580"/>
      <c r="D580"/>
    </row>
    <row r="581" spans="1:4" s="1" customFormat="1" x14ac:dyDescent="0.25">
      <c r="A581"/>
      <c r="B581"/>
      <c r="C581"/>
      <c r="D581"/>
    </row>
    <row r="582" spans="1:4" s="1" customFormat="1" x14ac:dyDescent="0.25">
      <c r="A582"/>
      <c r="B582"/>
      <c r="C582"/>
      <c r="D582"/>
    </row>
    <row r="583" spans="1:4" s="1" customFormat="1" x14ac:dyDescent="0.25">
      <c r="A583"/>
      <c r="B583"/>
      <c r="C583"/>
      <c r="D583"/>
    </row>
    <row r="584" spans="1:4" s="1" customFormat="1" x14ac:dyDescent="0.25">
      <c r="A584"/>
      <c r="B584"/>
      <c r="C584"/>
      <c r="D584"/>
    </row>
    <row r="585" spans="1:4" s="1" customFormat="1" x14ac:dyDescent="0.25">
      <c r="A585"/>
      <c r="B585"/>
      <c r="C585"/>
      <c r="D585"/>
    </row>
    <row r="586" spans="1:4" s="1" customFormat="1" x14ac:dyDescent="0.25">
      <c r="A586"/>
      <c r="B586"/>
      <c r="C586"/>
      <c r="D586"/>
    </row>
    <row r="587" spans="1:4" s="1" customFormat="1" x14ac:dyDescent="0.25">
      <c r="A587"/>
      <c r="B587"/>
      <c r="C587"/>
      <c r="D587"/>
    </row>
    <row r="588" spans="1:4" s="1" customFormat="1" ht="49.5" customHeight="1" x14ac:dyDescent="0.25">
      <c r="A588"/>
      <c r="B588"/>
      <c r="C588"/>
      <c r="D588"/>
    </row>
    <row r="589" spans="1:4" s="1" customFormat="1" ht="14.25" customHeight="1" x14ac:dyDescent="0.25">
      <c r="A589"/>
      <c r="B589"/>
      <c r="C589"/>
      <c r="D589"/>
    </row>
    <row r="590" spans="1:4" s="1" customFormat="1" ht="15" customHeight="1" x14ac:dyDescent="0.25">
      <c r="A590"/>
      <c r="B590"/>
      <c r="C590"/>
      <c r="D590"/>
    </row>
    <row r="591" spans="1:4" s="1" customFormat="1" x14ac:dyDescent="0.25">
      <c r="A591"/>
      <c r="B591"/>
      <c r="C591"/>
      <c r="D591"/>
    </row>
    <row r="592" spans="1:4" s="1" customFormat="1" ht="14.25" customHeight="1" x14ac:dyDescent="0.25">
      <c r="A592"/>
      <c r="B592"/>
      <c r="C592"/>
      <c r="D592"/>
    </row>
    <row r="593" spans="1:4" s="1" customFormat="1" ht="14.25" customHeight="1" x14ac:dyDescent="0.25">
      <c r="A593"/>
      <c r="B593"/>
      <c r="C593"/>
      <c r="D593"/>
    </row>
    <row r="594" spans="1:4" s="1" customFormat="1" ht="14.25" customHeight="1" x14ac:dyDescent="0.25">
      <c r="A594"/>
      <c r="B594"/>
      <c r="C594"/>
      <c r="D594"/>
    </row>
    <row r="595" spans="1:4" s="1" customFormat="1" ht="14.25" customHeight="1" x14ac:dyDescent="0.25">
      <c r="A595"/>
      <c r="B595"/>
      <c r="C595"/>
      <c r="D595"/>
    </row>
    <row r="596" spans="1:4" s="1" customFormat="1" ht="14.25" customHeight="1" x14ac:dyDescent="0.25">
      <c r="A596"/>
      <c r="B596"/>
      <c r="C596"/>
      <c r="D596"/>
    </row>
    <row r="597" spans="1:4" s="1" customFormat="1" ht="14.25" customHeight="1" x14ac:dyDescent="0.25">
      <c r="A597"/>
      <c r="B597"/>
      <c r="C597"/>
      <c r="D597"/>
    </row>
    <row r="598" spans="1:4" s="1" customFormat="1" ht="14.25" customHeight="1" x14ac:dyDescent="0.25">
      <c r="A598"/>
      <c r="B598"/>
      <c r="C598"/>
      <c r="D598"/>
    </row>
    <row r="599" spans="1:4" s="1" customFormat="1" ht="14.25" customHeight="1" x14ac:dyDescent="0.25">
      <c r="A599"/>
      <c r="B599"/>
      <c r="C599"/>
      <c r="D599"/>
    </row>
    <row r="600" spans="1:4" s="1" customFormat="1" ht="14.25" customHeight="1" x14ac:dyDescent="0.25">
      <c r="A600"/>
      <c r="B600"/>
      <c r="C600"/>
      <c r="D600"/>
    </row>
    <row r="601" spans="1:4" s="1" customFormat="1" ht="14.25" customHeight="1" x14ac:dyDescent="0.25">
      <c r="A601"/>
      <c r="B601"/>
      <c r="C601"/>
      <c r="D601"/>
    </row>
    <row r="602" spans="1:4" s="1" customFormat="1" ht="14.25" customHeight="1" x14ac:dyDescent="0.25">
      <c r="A602"/>
      <c r="B602"/>
      <c r="C602"/>
      <c r="D602"/>
    </row>
    <row r="603" spans="1:4" s="1" customFormat="1" ht="14.25" customHeight="1" x14ac:dyDescent="0.25">
      <c r="A603"/>
      <c r="B603"/>
      <c r="C603"/>
      <c r="D603"/>
    </row>
    <row r="604" spans="1:4" s="1" customFormat="1" ht="14.25" customHeight="1" x14ac:dyDescent="0.25">
      <c r="A604"/>
      <c r="B604"/>
      <c r="C604"/>
      <c r="D604"/>
    </row>
    <row r="605" spans="1:4" s="1" customFormat="1" ht="14.25" customHeight="1" x14ac:dyDescent="0.25">
      <c r="A605"/>
      <c r="B605"/>
      <c r="C605"/>
      <c r="D605"/>
    </row>
    <row r="606" spans="1:4" s="1" customFormat="1" ht="14.25" customHeight="1" x14ac:dyDescent="0.25">
      <c r="A606"/>
      <c r="B606"/>
      <c r="C606"/>
      <c r="D606"/>
    </row>
    <row r="607" spans="1:4" s="1" customFormat="1" ht="14.25" customHeight="1" x14ac:dyDescent="0.25">
      <c r="A607"/>
      <c r="B607"/>
      <c r="C607"/>
      <c r="D607"/>
    </row>
    <row r="608" spans="1:4" s="1" customFormat="1" ht="14.25" customHeight="1" x14ac:dyDescent="0.25">
      <c r="A608"/>
      <c r="B608"/>
      <c r="C608"/>
      <c r="D608"/>
    </row>
    <row r="609" spans="1:4" s="1" customFormat="1" ht="14.25" customHeight="1" x14ac:dyDescent="0.25">
      <c r="A609"/>
      <c r="B609"/>
      <c r="C609"/>
      <c r="D609"/>
    </row>
    <row r="610" spans="1:4" s="1" customFormat="1" ht="14.25" customHeight="1" x14ac:dyDescent="0.25">
      <c r="A610"/>
      <c r="B610"/>
      <c r="C610"/>
      <c r="D610"/>
    </row>
    <row r="611" spans="1:4" s="1" customFormat="1" ht="14.25" customHeight="1" x14ac:dyDescent="0.25">
      <c r="A611"/>
      <c r="B611"/>
      <c r="C611"/>
      <c r="D611"/>
    </row>
    <row r="612" spans="1:4" s="1" customFormat="1" ht="14.25" customHeight="1" x14ac:dyDescent="0.25">
      <c r="A612"/>
      <c r="B612"/>
      <c r="C612"/>
      <c r="D612"/>
    </row>
    <row r="613" spans="1:4" s="1" customFormat="1" ht="14.25" customHeight="1" x14ac:dyDescent="0.25">
      <c r="A613"/>
      <c r="B613"/>
      <c r="C613"/>
      <c r="D613"/>
    </row>
    <row r="614" spans="1:4" s="1" customFormat="1" ht="14.25" customHeight="1" x14ac:dyDescent="0.25">
      <c r="A614"/>
      <c r="B614"/>
      <c r="C614"/>
      <c r="D614"/>
    </row>
    <row r="615" spans="1:4" s="1" customFormat="1" ht="14.25" customHeight="1" x14ac:dyDescent="0.25">
      <c r="A615"/>
      <c r="B615"/>
      <c r="C615"/>
      <c r="D615"/>
    </row>
    <row r="616" spans="1:4" s="1" customFormat="1" ht="14.25" customHeight="1" x14ac:dyDescent="0.25">
      <c r="A616"/>
      <c r="B616"/>
      <c r="C616"/>
      <c r="D616"/>
    </row>
    <row r="617" spans="1:4" s="1" customFormat="1" ht="14.25" customHeight="1" x14ac:dyDescent="0.25">
      <c r="A617"/>
      <c r="B617"/>
      <c r="C617"/>
      <c r="D617"/>
    </row>
    <row r="618" spans="1:4" s="1" customFormat="1" ht="14.25" customHeight="1" x14ac:dyDescent="0.25">
      <c r="A618"/>
      <c r="B618"/>
      <c r="C618"/>
      <c r="D618"/>
    </row>
    <row r="619" spans="1:4" s="1" customFormat="1" ht="14.25" customHeight="1" x14ac:dyDescent="0.25">
      <c r="A619"/>
      <c r="B619"/>
      <c r="C619"/>
      <c r="D619"/>
    </row>
    <row r="620" spans="1:4" s="1" customFormat="1" ht="14.25" customHeight="1" x14ac:dyDescent="0.25">
      <c r="A620"/>
      <c r="B620"/>
      <c r="C620"/>
      <c r="D620"/>
    </row>
    <row r="621" spans="1:4" s="1" customFormat="1" ht="14.25" customHeight="1" x14ac:dyDescent="0.25">
      <c r="A621"/>
      <c r="B621"/>
      <c r="C621"/>
      <c r="D621"/>
    </row>
    <row r="622" spans="1:4" s="1" customFormat="1" ht="14.25" customHeight="1" x14ac:dyDescent="0.25">
      <c r="A622"/>
      <c r="B622"/>
      <c r="C622"/>
      <c r="D622"/>
    </row>
    <row r="623" spans="1:4" s="1" customFormat="1" ht="14.25" customHeight="1" x14ac:dyDescent="0.25">
      <c r="A623"/>
      <c r="B623"/>
      <c r="C623"/>
      <c r="D623"/>
    </row>
    <row r="624" spans="1:4" s="1" customFormat="1" ht="14.25" customHeight="1" x14ac:dyDescent="0.25">
      <c r="A624"/>
      <c r="B624"/>
      <c r="C624"/>
      <c r="D624"/>
    </row>
    <row r="625" spans="1:21" s="1" customFormat="1" ht="14.25" customHeight="1" x14ac:dyDescent="0.25">
      <c r="A625"/>
      <c r="B625"/>
      <c r="C625"/>
      <c r="D625"/>
    </row>
    <row r="626" spans="1:21" s="1" customFormat="1" x14ac:dyDescent="0.25">
      <c r="A626"/>
      <c r="B626"/>
      <c r="C626"/>
      <c r="D626"/>
    </row>
    <row r="627" spans="1:21" s="1" customFormat="1" x14ac:dyDescent="0.25">
      <c r="A627"/>
      <c r="B627"/>
      <c r="C627"/>
      <c r="D627"/>
      <c r="U627" s="1" t="s">
        <v>16</v>
      </c>
    </row>
    <row r="628" spans="1:21" s="1" customFormat="1" x14ac:dyDescent="0.25">
      <c r="A628"/>
      <c r="B628"/>
      <c r="C628"/>
      <c r="D628"/>
    </row>
    <row r="629" spans="1:21" s="1" customFormat="1" x14ac:dyDescent="0.25">
      <c r="A629"/>
      <c r="B629"/>
      <c r="C629"/>
      <c r="D629"/>
    </row>
    <row r="630" spans="1:21" s="1" customFormat="1" x14ac:dyDescent="0.25">
      <c r="A630"/>
      <c r="B630"/>
      <c r="C630"/>
      <c r="D630"/>
    </row>
    <row r="631" spans="1:21" s="1" customFormat="1" x14ac:dyDescent="0.25">
      <c r="A631"/>
      <c r="B631"/>
      <c r="C631"/>
      <c r="D631"/>
    </row>
    <row r="632" spans="1:21" s="1" customFormat="1" x14ac:dyDescent="0.25">
      <c r="A632"/>
      <c r="B632"/>
      <c r="C632"/>
      <c r="D632"/>
    </row>
    <row r="633" spans="1:21" s="1" customFormat="1" x14ac:dyDescent="0.25">
      <c r="A633"/>
      <c r="B633"/>
      <c r="C633"/>
      <c r="D633"/>
    </row>
    <row r="634" spans="1:21" s="1" customFormat="1" x14ac:dyDescent="0.25">
      <c r="A634"/>
      <c r="B634"/>
      <c r="C634"/>
      <c r="D634"/>
    </row>
    <row r="635" spans="1:21" s="1" customFormat="1" x14ac:dyDescent="0.25">
      <c r="A635"/>
      <c r="B635"/>
      <c r="C635"/>
      <c r="D635"/>
    </row>
    <row r="636" spans="1:21" s="1" customFormat="1" x14ac:dyDescent="0.25">
      <c r="A636"/>
      <c r="B636"/>
      <c r="C636"/>
      <c r="D636"/>
    </row>
    <row r="637" spans="1:21" s="1" customFormat="1" x14ac:dyDescent="0.25">
      <c r="A637"/>
      <c r="B637"/>
      <c r="C637"/>
      <c r="D637"/>
    </row>
    <row r="638" spans="1:21" s="1" customFormat="1" x14ac:dyDescent="0.25">
      <c r="A638"/>
      <c r="B638"/>
      <c r="C638"/>
      <c r="D638"/>
    </row>
    <row r="639" spans="1:21" s="1" customFormat="1" x14ac:dyDescent="0.25">
      <c r="A639"/>
      <c r="B639"/>
      <c r="C639"/>
      <c r="D639"/>
    </row>
    <row r="640" spans="1:21" s="1" customFormat="1" x14ac:dyDescent="0.25">
      <c r="A640"/>
      <c r="B640"/>
      <c r="C640"/>
      <c r="D640"/>
    </row>
    <row r="641" spans="1:4" s="1" customFormat="1" x14ac:dyDescent="0.25">
      <c r="A641"/>
      <c r="B641"/>
      <c r="C641"/>
      <c r="D641"/>
    </row>
    <row r="642" spans="1:4" s="1" customFormat="1" x14ac:dyDescent="0.25">
      <c r="A642"/>
      <c r="B642"/>
      <c r="C642"/>
      <c r="D642"/>
    </row>
    <row r="643" spans="1:4" s="1" customFormat="1" x14ac:dyDescent="0.25">
      <c r="A643"/>
      <c r="B643"/>
      <c r="C643"/>
      <c r="D643"/>
    </row>
    <row r="644" spans="1:4" s="1" customFormat="1" x14ac:dyDescent="0.25">
      <c r="A644"/>
      <c r="B644"/>
      <c r="C644"/>
      <c r="D644"/>
    </row>
    <row r="645" spans="1:4" s="1" customFormat="1" x14ac:dyDescent="0.25">
      <c r="A645"/>
      <c r="B645"/>
      <c r="C645"/>
      <c r="D645"/>
    </row>
    <row r="646" spans="1:4" s="1" customFormat="1" x14ac:dyDescent="0.25">
      <c r="A646"/>
      <c r="B646"/>
      <c r="C646"/>
      <c r="D646"/>
    </row>
    <row r="647" spans="1:4" s="1" customFormat="1" x14ac:dyDescent="0.25">
      <c r="A647"/>
      <c r="B647"/>
      <c r="C647"/>
      <c r="D647"/>
    </row>
    <row r="648" spans="1:4" s="1" customFormat="1" x14ac:dyDescent="0.25">
      <c r="A648"/>
      <c r="B648"/>
      <c r="C648"/>
      <c r="D648"/>
    </row>
    <row r="649" spans="1:4" s="1" customFormat="1" x14ac:dyDescent="0.25">
      <c r="A649"/>
      <c r="B649"/>
      <c r="C649"/>
      <c r="D649"/>
    </row>
    <row r="650" spans="1:4" s="1" customFormat="1" x14ac:dyDescent="0.25">
      <c r="A650"/>
      <c r="B650"/>
      <c r="C650"/>
      <c r="D650"/>
    </row>
    <row r="651" spans="1:4" s="1" customFormat="1" x14ac:dyDescent="0.25">
      <c r="A651"/>
      <c r="B651"/>
      <c r="C651"/>
      <c r="D651"/>
    </row>
    <row r="652" spans="1:4" s="1" customFormat="1" x14ac:dyDescent="0.25">
      <c r="A652"/>
      <c r="B652"/>
      <c r="C652"/>
      <c r="D652"/>
    </row>
    <row r="653" spans="1:4" s="1" customFormat="1" x14ac:dyDescent="0.25">
      <c r="A653"/>
      <c r="B653"/>
      <c r="C653"/>
      <c r="D653"/>
    </row>
    <row r="654" spans="1:4" s="1" customFormat="1" x14ac:dyDescent="0.25">
      <c r="A654"/>
      <c r="B654"/>
      <c r="C654"/>
      <c r="D654"/>
    </row>
    <row r="655" spans="1:4" s="1" customFormat="1" x14ac:dyDescent="0.25">
      <c r="A655"/>
      <c r="B655"/>
      <c r="C655"/>
      <c r="D655"/>
    </row>
    <row r="656" spans="1:4" s="1" customFormat="1" x14ac:dyDescent="0.25">
      <c r="A656"/>
      <c r="B656"/>
      <c r="C656"/>
      <c r="D656"/>
    </row>
    <row r="657" spans="1:4" s="1" customFormat="1" x14ac:dyDescent="0.25">
      <c r="A657"/>
      <c r="B657"/>
      <c r="C657"/>
      <c r="D657"/>
    </row>
    <row r="658" spans="1:4" s="1" customFormat="1" x14ac:dyDescent="0.25">
      <c r="A658"/>
      <c r="B658"/>
      <c r="C658"/>
      <c r="D658"/>
    </row>
    <row r="659" spans="1:4" s="1" customFormat="1" x14ac:dyDescent="0.25">
      <c r="A659"/>
      <c r="B659"/>
      <c r="C659"/>
      <c r="D659"/>
    </row>
    <row r="660" spans="1:4" s="1" customFormat="1" x14ac:dyDescent="0.25">
      <c r="A660"/>
      <c r="B660"/>
      <c r="C660"/>
      <c r="D660"/>
    </row>
    <row r="661" spans="1:4" s="1" customFormat="1" x14ac:dyDescent="0.25">
      <c r="A661"/>
      <c r="B661"/>
      <c r="C661"/>
      <c r="D661"/>
    </row>
    <row r="662" spans="1:4" s="1" customFormat="1" x14ac:dyDescent="0.25">
      <c r="A662"/>
      <c r="B662"/>
      <c r="C662"/>
      <c r="D662"/>
    </row>
    <row r="663" spans="1:4" s="1" customFormat="1" x14ac:dyDescent="0.25">
      <c r="A663"/>
      <c r="B663"/>
      <c r="C663"/>
      <c r="D663"/>
    </row>
    <row r="664" spans="1:4" s="1" customFormat="1" x14ac:dyDescent="0.25">
      <c r="A664"/>
      <c r="B664"/>
      <c r="C664"/>
      <c r="D664"/>
    </row>
    <row r="665" spans="1:4" s="1" customFormat="1" x14ac:dyDescent="0.25">
      <c r="A665"/>
      <c r="B665"/>
      <c r="C665"/>
      <c r="D665"/>
    </row>
    <row r="666" spans="1:4" s="1" customFormat="1" x14ac:dyDescent="0.25">
      <c r="A666"/>
      <c r="B666"/>
      <c r="C666"/>
      <c r="D666"/>
    </row>
    <row r="667" spans="1:4" s="1" customFormat="1" x14ac:dyDescent="0.25">
      <c r="A667"/>
      <c r="B667"/>
      <c r="C667"/>
      <c r="D667"/>
    </row>
    <row r="668" spans="1:4" s="1" customFormat="1" x14ac:dyDescent="0.25">
      <c r="A668"/>
      <c r="B668"/>
      <c r="C668"/>
      <c r="D668"/>
    </row>
    <row r="669" spans="1:4" s="1" customFormat="1" x14ac:dyDescent="0.25">
      <c r="A669"/>
      <c r="B669"/>
      <c r="C669"/>
      <c r="D669"/>
    </row>
    <row r="670" spans="1:4" s="1" customFormat="1" x14ac:dyDescent="0.25">
      <c r="A670"/>
      <c r="B670"/>
      <c r="C670"/>
      <c r="D670"/>
    </row>
    <row r="671" spans="1:4" s="1" customFormat="1" x14ac:dyDescent="0.25">
      <c r="A671"/>
      <c r="B671"/>
      <c r="C671"/>
      <c r="D671"/>
    </row>
    <row r="672" spans="1:4" s="1" customFormat="1" x14ac:dyDescent="0.25">
      <c r="A672"/>
      <c r="B672"/>
      <c r="C672"/>
      <c r="D672"/>
    </row>
    <row r="673" spans="1:4" s="1" customFormat="1" x14ac:dyDescent="0.25">
      <c r="A673"/>
      <c r="B673"/>
      <c r="C673"/>
      <c r="D673"/>
    </row>
    <row r="674" spans="1:4" s="1" customFormat="1" x14ac:dyDescent="0.25">
      <c r="A674"/>
      <c r="B674"/>
      <c r="C674"/>
      <c r="D674"/>
    </row>
    <row r="675" spans="1:4" s="1" customFormat="1" x14ac:dyDescent="0.25">
      <c r="A675"/>
      <c r="B675"/>
      <c r="C675"/>
      <c r="D675"/>
    </row>
    <row r="676" spans="1:4" s="1" customFormat="1" x14ac:dyDescent="0.25">
      <c r="A676"/>
      <c r="B676"/>
      <c r="C676"/>
      <c r="D676"/>
    </row>
    <row r="677" spans="1:4" s="1" customFormat="1" x14ac:dyDescent="0.25">
      <c r="A677"/>
      <c r="B677"/>
      <c r="C677"/>
      <c r="D677"/>
    </row>
    <row r="678" spans="1:4" s="1" customFormat="1" x14ac:dyDescent="0.25">
      <c r="A678"/>
      <c r="B678"/>
      <c r="C678"/>
      <c r="D678"/>
    </row>
    <row r="679" spans="1:4" s="1" customFormat="1" x14ac:dyDescent="0.25">
      <c r="A679"/>
      <c r="B679"/>
      <c r="C679"/>
      <c r="D679"/>
    </row>
    <row r="680" spans="1:4" s="1" customFormat="1" x14ac:dyDescent="0.25">
      <c r="A680"/>
      <c r="B680"/>
      <c r="C680"/>
      <c r="D680"/>
    </row>
    <row r="681" spans="1:4" s="1" customFormat="1" x14ac:dyDescent="0.25">
      <c r="A681"/>
      <c r="B681"/>
      <c r="C681"/>
      <c r="D681"/>
    </row>
    <row r="682" spans="1:4" s="1" customFormat="1" x14ac:dyDescent="0.25">
      <c r="A682"/>
      <c r="B682"/>
      <c r="C682"/>
      <c r="D682"/>
    </row>
    <row r="683" spans="1:4" s="1" customFormat="1" x14ac:dyDescent="0.25">
      <c r="A683"/>
      <c r="B683"/>
      <c r="C683"/>
      <c r="D683"/>
    </row>
    <row r="684" spans="1:4" s="1" customFormat="1" x14ac:dyDescent="0.25">
      <c r="A684"/>
      <c r="B684"/>
      <c r="C684"/>
      <c r="D684"/>
    </row>
    <row r="685" spans="1:4" s="1" customFormat="1" x14ac:dyDescent="0.25">
      <c r="A685"/>
      <c r="B685"/>
      <c r="C685"/>
      <c r="D685"/>
    </row>
    <row r="686" spans="1:4" s="1" customFormat="1" x14ac:dyDescent="0.25">
      <c r="A686"/>
      <c r="B686"/>
      <c r="C686"/>
      <c r="D686"/>
    </row>
    <row r="687" spans="1:4" s="1" customFormat="1" x14ac:dyDescent="0.25">
      <c r="A687"/>
      <c r="B687"/>
      <c r="C687"/>
      <c r="D687"/>
    </row>
    <row r="688" spans="1:4" s="1" customFormat="1" x14ac:dyDescent="0.25">
      <c r="A688"/>
      <c r="B688"/>
      <c r="C688"/>
      <c r="D688"/>
    </row>
    <row r="689" spans="1:4" s="1" customFormat="1" x14ac:dyDescent="0.25">
      <c r="A689"/>
      <c r="B689"/>
      <c r="C689"/>
      <c r="D689"/>
    </row>
    <row r="690" spans="1:4" s="1" customFormat="1" x14ac:dyDescent="0.25">
      <c r="A690"/>
      <c r="B690"/>
      <c r="C690"/>
      <c r="D690"/>
    </row>
    <row r="691" spans="1:4" s="1" customFormat="1" x14ac:dyDescent="0.25">
      <c r="A691"/>
      <c r="B691"/>
      <c r="C691"/>
      <c r="D691"/>
    </row>
    <row r="692" spans="1:4" s="1" customFormat="1" x14ac:dyDescent="0.25">
      <c r="A692"/>
      <c r="B692"/>
      <c r="C692"/>
      <c r="D692"/>
    </row>
    <row r="693" spans="1:4" s="1" customFormat="1" x14ac:dyDescent="0.25">
      <c r="A693"/>
      <c r="B693"/>
      <c r="C693"/>
      <c r="D693"/>
    </row>
    <row r="694" spans="1:4" s="1" customFormat="1" x14ac:dyDescent="0.25">
      <c r="A694"/>
      <c r="B694"/>
      <c r="C694"/>
      <c r="D694"/>
    </row>
    <row r="695" spans="1:4" s="1" customFormat="1" x14ac:dyDescent="0.25">
      <c r="A695"/>
      <c r="B695"/>
      <c r="C695"/>
      <c r="D695"/>
    </row>
    <row r="696" spans="1:4" s="1" customFormat="1" x14ac:dyDescent="0.25">
      <c r="A696"/>
      <c r="B696"/>
      <c r="C696"/>
      <c r="D696"/>
    </row>
    <row r="697" spans="1:4" s="1" customFormat="1" x14ac:dyDescent="0.25">
      <c r="A697"/>
      <c r="B697"/>
      <c r="C697"/>
      <c r="D697"/>
    </row>
    <row r="698" spans="1:4" s="1" customFormat="1" x14ac:dyDescent="0.25">
      <c r="A698"/>
      <c r="B698"/>
      <c r="C698"/>
      <c r="D698"/>
    </row>
    <row r="699" spans="1:4" s="1" customFormat="1" x14ac:dyDescent="0.25">
      <c r="A699"/>
      <c r="B699"/>
      <c r="C699"/>
      <c r="D699"/>
    </row>
    <row r="700" spans="1:4" s="1" customFormat="1" x14ac:dyDescent="0.25">
      <c r="A700"/>
      <c r="B700"/>
      <c r="C700"/>
      <c r="D700"/>
    </row>
    <row r="701" spans="1:4" s="1" customFormat="1" x14ac:dyDescent="0.25">
      <c r="A701"/>
      <c r="B701"/>
      <c r="C701"/>
      <c r="D701"/>
    </row>
    <row r="702" spans="1:4" s="1" customFormat="1" x14ac:dyDescent="0.25">
      <c r="A702"/>
      <c r="B702"/>
      <c r="C702"/>
      <c r="D702"/>
    </row>
    <row r="703" spans="1:4" s="1" customFormat="1" x14ac:dyDescent="0.25">
      <c r="A703"/>
      <c r="B703"/>
      <c r="C703"/>
      <c r="D703"/>
    </row>
    <row r="704" spans="1:4" s="1" customFormat="1" x14ac:dyDescent="0.25">
      <c r="A704"/>
      <c r="B704"/>
      <c r="C704"/>
      <c r="D704"/>
    </row>
    <row r="705" spans="1:4" s="1" customFormat="1" x14ac:dyDescent="0.25">
      <c r="A705"/>
      <c r="B705"/>
      <c r="C705"/>
      <c r="D705"/>
    </row>
    <row r="706" spans="1:4" s="1" customFormat="1" x14ac:dyDescent="0.25">
      <c r="A706"/>
      <c r="B706"/>
      <c r="C706"/>
      <c r="D706"/>
    </row>
    <row r="707" spans="1:4" s="1" customFormat="1" x14ac:dyDescent="0.25">
      <c r="A707"/>
      <c r="B707"/>
      <c r="C707"/>
      <c r="D707"/>
    </row>
    <row r="708" spans="1:4" s="1" customFormat="1" x14ac:dyDescent="0.25">
      <c r="A708"/>
      <c r="B708"/>
      <c r="C708"/>
      <c r="D708"/>
    </row>
    <row r="709" spans="1:4" s="1" customFormat="1" x14ac:dyDescent="0.25">
      <c r="A709"/>
      <c r="B709"/>
      <c r="C709"/>
      <c r="D709"/>
    </row>
    <row r="710" spans="1:4" s="1" customFormat="1" x14ac:dyDescent="0.25">
      <c r="A710"/>
      <c r="B710"/>
      <c r="C710"/>
      <c r="D710"/>
    </row>
    <row r="711" spans="1:4" s="1" customFormat="1" x14ac:dyDescent="0.25">
      <c r="A711"/>
      <c r="B711"/>
      <c r="C711"/>
      <c r="D711"/>
    </row>
    <row r="712" spans="1:4" s="1" customFormat="1" x14ac:dyDescent="0.25">
      <c r="A712"/>
      <c r="B712"/>
      <c r="C712"/>
      <c r="D712"/>
    </row>
    <row r="713" spans="1:4" s="1" customFormat="1" x14ac:dyDescent="0.25">
      <c r="A713"/>
      <c r="B713"/>
      <c r="C713"/>
      <c r="D713"/>
    </row>
    <row r="714" spans="1:4" s="1" customFormat="1" x14ac:dyDescent="0.25">
      <c r="A714"/>
      <c r="B714"/>
      <c r="C714"/>
      <c r="D714"/>
    </row>
    <row r="715" spans="1:4" s="1" customFormat="1" x14ac:dyDescent="0.25">
      <c r="A715"/>
      <c r="B715"/>
      <c r="C715"/>
      <c r="D715"/>
    </row>
    <row r="716" spans="1:4" s="1" customFormat="1" x14ac:dyDescent="0.25">
      <c r="A716"/>
      <c r="B716"/>
      <c r="C716"/>
      <c r="D716"/>
    </row>
    <row r="717" spans="1:4" s="1" customFormat="1" x14ac:dyDescent="0.25">
      <c r="A717"/>
      <c r="B717"/>
      <c r="C717"/>
      <c r="D717"/>
    </row>
    <row r="718" spans="1:4" s="1" customFormat="1" x14ac:dyDescent="0.25">
      <c r="A718"/>
      <c r="B718"/>
      <c r="C718"/>
      <c r="D718"/>
    </row>
    <row r="719" spans="1:4" s="1" customFormat="1" x14ac:dyDescent="0.25">
      <c r="A719"/>
      <c r="B719"/>
      <c r="C719"/>
      <c r="D719"/>
    </row>
    <row r="720" spans="1:4" s="1" customFormat="1" x14ac:dyDescent="0.25">
      <c r="A720"/>
      <c r="B720"/>
      <c r="C720"/>
      <c r="D720"/>
    </row>
    <row r="721" spans="1:4" s="1" customFormat="1" x14ac:dyDescent="0.25">
      <c r="A721"/>
      <c r="B721"/>
      <c r="C721"/>
      <c r="D721"/>
    </row>
    <row r="722" spans="1:4" s="1" customFormat="1" x14ac:dyDescent="0.25">
      <c r="A722"/>
      <c r="B722"/>
      <c r="C722"/>
      <c r="D722"/>
    </row>
    <row r="723" spans="1:4" s="1" customFormat="1" x14ac:dyDescent="0.25">
      <c r="A723"/>
      <c r="B723"/>
      <c r="C723"/>
      <c r="D723"/>
    </row>
    <row r="724" spans="1:4" s="1" customFormat="1" x14ac:dyDescent="0.25">
      <c r="A724"/>
      <c r="B724"/>
      <c r="C724"/>
      <c r="D724"/>
    </row>
    <row r="725" spans="1:4" s="1" customFormat="1" x14ac:dyDescent="0.25">
      <c r="A725"/>
      <c r="B725"/>
      <c r="C725"/>
      <c r="D725"/>
    </row>
    <row r="726" spans="1:4" s="1" customForma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x14ac:dyDescent="0.25">
      <c r="A728"/>
      <c r="B728"/>
      <c r="C728"/>
      <c r="D728"/>
    </row>
    <row r="729" spans="1:4" s="1" customFormat="1" x14ac:dyDescent="0.25">
      <c r="A729"/>
      <c r="B729"/>
      <c r="C729"/>
      <c r="D729"/>
    </row>
    <row r="730" spans="1:4" s="1" customFormat="1" ht="17.25" customHeight="1" x14ac:dyDescent="0.25">
      <c r="A730"/>
      <c r="B730"/>
      <c r="C730"/>
      <c r="D730"/>
    </row>
    <row r="731" spans="1:4" s="1" customFormat="1" x14ac:dyDescent="0.25">
      <c r="A731"/>
      <c r="B731"/>
      <c r="C731"/>
      <c r="D731"/>
    </row>
    <row r="732" spans="1:4" s="1" customFormat="1" x14ac:dyDescent="0.25">
      <c r="A732"/>
      <c r="B732"/>
      <c r="C732"/>
      <c r="D732"/>
    </row>
    <row r="733" spans="1:4" s="1" customFormat="1" x14ac:dyDescent="0.25">
      <c r="A733"/>
      <c r="B733"/>
      <c r="C733"/>
      <c r="D733"/>
    </row>
    <row r="734" spans="1:4" s="1" customFormat="1" x14ac:dyDescent="0.25">
      <c r="A734"/>
      <c r="B734"/>
      <c r="C734"/>
      <c r="D734"/>
    </row>
    <row r="735" spans="1:4" s="1" customFormat="1" x14ac:dyDescent="0.25">
      <c r="A735"/>
      <c r="B735"/>
      <c r="C735"/>
      <c r="D735"/>
    </row>
    <row r="736" spans="1:4" s="1" customFormat="1" x14ac:dyDescent="0.25">
      <c r="A736"/>
      <c r="B736"/>
      <c r="C736"/>
      <c r="D736"/>
    </row>
    <row r="737" spans="1:4" s="1" customFormat="1" x14ac:dyDescent="0.25">
      <c r="A737"/>
      <c r="B737"/>
      <c r="C737"/>
      <c r="D737"/>
    </row>
    <row r="738" spans="1:4" s="1" customFormat="1" x14ac:dyDescent="0.25">
      <c r="A738"/>
      <c r="B738"/>
      <c r="C738"/>
      <c r="D738"/>
    </row>
    <row r="739" spans="1:4" s="1" customFormat="1" x14ac:dyDescent="0.25">
      <c r="A739"/>
      <c r="B739"/>
      <c r="C739"/>
      <c r="D739"/>
    </row>
    <row r="740" spans="1:4" s="1" customFormat="1" x14ac:dyDescent="0.25">
      <c r="A740"/>
      <c r="B740"/>
      <c r="C740"/>
      <c r="D740"/>
    </row>
    <row r="741" spans="1:4" s="1" customFormat="1" x14ac:dyDescent="0.25">
      <c r="A741"/>
      <c r="B741"/>
      <c r="C741"/>
      <c r="D741"/>
    </row>
    <row r="742" spans="1:4" s="1" customFormat="1" x14ac:dyDescent="0.25">
      <c r="A742"/>
      <c r="B742"/>
      <c r="C742"/>
      <c r="D742"/>
    </row>
    <row r="743" spans="1:4" s="1" customFormat="1" x14ac:dyDescent="0.25">
      <c r="A743"/>
      <c r="B743"/>
      <c r="C743"/>
      <c r="D743"/>
    </row>
    <row r="744" spans="1:4" s="1" customFormat="1" x14ac:dyDescent="0.25">
      <c r="A744"/>
      <c r="B744"/>
      <c r="C744"/>
      <c r="D744"/>
    </row>
    <row r="745" spans="1:4" s="1" customFormat="1" x14ac:dyDescent="0.25">
      <c r="A745"/>
      <c r="B745"/>
      <c r="C745"/>
      <c r="D745"/>
    </row>
    <row r="746" spans="1:4" s="1" customFormat="1" x14ac:dyDescent="0.25">
      <c r="A746"/>
      <c r="B746"/>
      <c r="C746"/>
      <c r="D746"/>
    </row>
    <row r="747" spans="1:4" s="1" customFormat="1" x14ac:dyDescent="0.25">
      <c r="A747"/>
      <c r="B747"/>
      <c r="C747"/>
      <c r="D747"/>
    </row>
    <row r="748" spans="1:4" s="1" customFormat="1" x14ac:dyDescent="0.25">
      <c r="A748"/>
      <c r="B748"/>
      <c r="C748"/>
      <c r="D748"/>
    </row>
    <row r="749" spans="1:4" s="1" customFormat="1" x14ac:dyDescent="0.25">
      <c r="A749"/>
      <c r="B749"/>
      <c r="C749"/>
      <c r="D749"/>
    </row>
    <row r="750" spans="1:4" s="1" customFormat="1" x14ac:dyDescent="0.25">
      <c r="A750"/>
      <c r="B750"/>
      <c r="C750"/>
      <c r="D750"/>
    </row>
    <row r="751" spans="1:4" s="1" customFormat="1" x14ac:dyDescent="0.25">
      <c r="A751"/>
      <c r="B751"/>
      <c r="C751"/>
      <c r="D751"/>
    </row>
    <row r="752" spans="1:4" s="1" customFormat="1" x14ac:dyDescent="0.25">
      <c r="A752"/>
      <c r="B752"/>
      <c r="C752"/>
      <c r="D752"/>
    </row>
    <row r="753" spans="1:4" s="1" customFormat="1" x14ac:dyDescent="0.25">
      <c r="A753"/>
      <c r="B753"/>
      <c r="C753"/>
      <c r="D753"/>
    </row>
    <row r="754" spans="1:4" s="1" customFormat="1" x14ac:dyDescent="0.25">
      <c r="A754"/>
      <c r="B754"/>
      <c r="C754"/>
      <c r="D754"/>
    </row>
    <row r="755" spans="1:4" s="1" customFormat="1" x14ac:dyDescent="0.25">
      <c r="A755"/>
      <c r="B755"/>
      <c r="C755"/>
      <c r="D755"/>
    </row>
    <row r="756" spans="1:4" s="1" customFormat="1" x14ac:dyDescent="0.25">
      <c r="A756"/>
      <c r="B756"/>
      <c r="C756"/>
      <c r="D756"/>
    </row>
    <row r="757" spans="1:4" s="1" customFormat="1" x14ac:dyDescent="0.25">
      <c r="A757"/>
      <c r="B757"/>
      <c r="C757"/>
      <c r="D757"/>
    </row>
    <row r="758" spans="1:4" s="1" customFormat="1" x14ac:dyDescent="0.25">
      <c r="A758"/>
      <c r="B758"/>
      <c r="C758"/>
      <c r="D758"/>
    </row>
    <row r="759" spans="1:4" s="1" customFormat="1" x14ac:dyDescent="0.25">
      <c r="A759"/>
      <c r="B759"/>
      <c r="C759"/>
      <c r="D759"/>
    </row>
    <row r="760" spans="1:4" s="1" customFormat="1" x14ac:dyDescent="0.25">
      <c r="A760"/>
      <c r="B760"/>
      <c r="C760"/>
      <c r="D760"/>
    </row>
    <row r="761" spans="1:4" s="1" customFormat="1" x14ac:dyDescent="0.25">
      <c r="A761"/>
      <c r="B761"/>
      <c r="C761"/>
      <c r="D761"/>
    </row>
    <row r="762" spans="1:4" s="1" customFormat="1" x14ac:dyDescent="0.25">
      <c r="A762"/>
      <c r="B762"/>
      <c r="C762"/>
      <c r="D762"/>
    </row>
    <row r="763" spans="1:4" s="1" customFormat="1" x14ac:dyDescent="0.25">
      <c r="A763"/>
      <c r="B763"/>
      <c r="C763"/>
      <c r="D763"/>
    </row>
    <row r="764" spans="1:4" s="1" customFormat="1" x14ac:dyDescent="0.25">
      <c r="A764"/>
      <c r="B764"/>
      <c r="C764"/>
      <c r="D764"/>
    </row>
    <row r="765" spans="1:4" s="1" customFormat="1" x14ac:dyDescent="0.25">
      <c r="A765"/>
      <c r="B765"/>
      <c r="C765"/>
      <c r="D765"/>
    </row>
    <row r="766" spans="1:4" s="1" customFormat="1" x14ac:dyDescent="0.25">
      <c r="A766"/>
      <c r="B766"/>
      <c r="C766"/>
      <c r="D766"/>
    </row>
    <row r="767" spans="1:4" s="1" customFormat="1" x14ac:dyDescent="0.25">
      <c r="A767"/>
      <c r="B767"/>
      <c r="C767"/>
      <c r="D767"/>
    </row>
    <row r="768" spans="1:4" s="1" customFormat="1" x14ac:dyDescent="0.25">
      <c r="A768"/>
      <c r="B768"/>
      <c r="C768"/>
      <c r="D768"/>
    </row>
    <row r="769" spans="1:4" s="1" customFormat="1" x14ac:dyDescent="0.25">
      <c r="A769"/>
      <c r="B769"/>
      <c r="C769"/>
      <c r="D769"/>
    </row>
    <row r="770" spans="1:4" s="1" customFormat="1" x14ac:dyDescent="0.25">
      <c r="A770"/>
      <c r="B770"/>
      <c r="C770"/>
      <c r="D770"/>
    </row>
    <row r="771" spans="1:4" s="1" customFormat="1" x14ac:dyDescent="0.25">
      <c r="A771"/>
      <c r="B771"/>
      <c r="C771"/>
      <c r="D771"/>
    </row>
    <row r="772" spans="1:4" s="1" customFormat="1" x14ac:dyDescent="0.25">
      <c r="A772"/>
      <c r="B772"/>
      <c r="C772"/>
      <c r="D772"/>
    </row>
    <row r="773" spans="1:4" s="1" customFormat="1" x14ac:dyDescent="0.25">
      <c r="A773"/>
      <c r="B773"/>
      <c r="C773"/>
      <c r="D773"/>
    </row>
    <row r="774" spans="1:4" s="1" customFormat="1" x14ac:dyDescent="0.25">
      <c r="A774"/>
      <c r="B774"/>
      <c r="C774"/>
      <c r="D774"/>
    </row>
    <row r="775" spans="1:4" s="1" customFormat="1" x14ac:dyDescent="0.25">
      <c r="A775"/>
      <c r="B775"/>
      <c r="C775"/>
      <c r="D775"/>
    </row>
    <row r="776" spans="1:4" s="1" customFormat="1" x14ac:dyDescent="0.25">
      <c r="A776"/>
      <c r="B776"/>
      <c r="C776"/>
      <c r="D776"/>
    </row>
    <row r="777" spans="1:4" s="1" customFormat="1" x14ac:dyDescent="0.25">
      <c r="A777"/>
      <c r="B777"/>
      <c r="C777"/>
      <c r="D777"/>
    </row>
    <row r="778" spans="1:4" s="1" customFormat="1" x14ac:dyDescent="0.25">
      <c r="A778"/>
      <c r="B778"/>
      <c r="C778"/>
      <c r="D778"/>
    </row>
    <row r="779" spans="1:4" s="1" customFormat="1" x14ac:dyDescent="0.25">
      <c r="A779"/>
      <c r="B779"/>
      <c r="C779"/>
      <c r="D779"/>
    </row>
    <row r="780" spans="1:4" s="1" customFormat="1" x14ac:dyDescent="0.25">
      <c r="A780"/>
      <c r="B780"/>
      <c r="C780"/>
      <c r="D780"/>
    </row>
    <row r="781" spans="1:4" s="1" customFormat="1" x14ac:dyDescent="0.25">
      <c r="A781"/>
      <c r="B781"/>
      <c r="C781"/>
      <c r="D781"/>
    </row>
    <row r="782" spans="1:4" s="1" customFormat="1" x14ac:dyDescent="0.25">
      <c r="A782"/>
      <c r="B782"/>
      <c r="C782"/>
      <c r="D782"/>
    </row>
    <row r="783" spans="1:4" s="1" customFormat="1" x14ac:dyDescent="0.25">
      <c r="A783"/>
      <c r="B783"/>
      <c r="C783"/>
      <c r="D783"/>
    </row>
    <row r="784" spans="1:4" s="1" customFormat="1" x14ac:dyDescent="0.25">
      <c r="A784"/>
      <c r="B784"/>
      <c r="C784"/>
      <c r="D784"/>
    </row>
    <row r="785" spans="1:4" s="1" customForma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x14ac:dyDescent="0.25">
      <c r="A787"/>
      <c r="B787"/>
      <c r="C787"/>
      <c r="D787"/>
    </row>
    <row r="788" spans="1:4" s="1" customFormat="1" x14ac:dyDescent="0.25">
      <c r="A788"/>
      <c r="B788"/>
      <c r="C788"/>
      <c r="D788"/>
    </row>
    <row r="789" spans="1:4" ht="18" customHeight="1" x14ac:dyDescent="0.25"/>
    <row r="801" ht="170.25" customHeight="1" x14ac:dyDescent="0.25"/>
    <row r="808" ht="202.5" customHeight="1" x14ac:dyDescent="0.25"/>
    <row r="825" ht="123.75" customHeight="1" x14ac:dyDescent="0.25"/>
    <row r="842" ht="192.75" customHeight="1" x14ac:dyDescent="0.25"/>
    <row r="853" spans="1:4" s="1" customFormat="1" x14ac:dyDescent="0.25">
      <c r="A853"/>
      <c r="B853"/>
      <c r="C853"/>
      <c r="D853"/>
    </row>
    <row r="854" spans="1:4" s="1" customFormat="1" x14ac:dyDescent="0.25">
      <c r="A854"/>
      <c r="B854"/>
      <c r="C854"/>
      <c r="D854"/>
    </row>
    <row r="855" spans="1:4" s="1" customFormat="1" x14ac:dyDescent="0.25">
      <c r="A855"/>
      <c r="B855"/>
      <c r="C855"/>
      <c r="D855"/>
    </row>
    <row r="856" spans="1:4" s="1" customFormat="1" x14ac:dyDescent="0.25">
      <c r="A856"/>
      <c r="B856"/>
      <c r="C856"/>
      <c r="D856"/>
    </row>
    <row r="857" spans="1:4" s="1" customFormat="1" x14ac:dyDescent="0.25">
      <c r="A857"/>
      <c r="B857"/>
      <c r="C857"/>
      <c r="D857"/>
    </row>
    <row r="858" spans="1:4" s="1" customFormat="1" x14ac:dyDescent="0.25">
      <c r="A858"/>
      <c r="B858"/>
      <c r="C858"/>
      <c r="D858"/>
    </row>
    <row r="859" spans="1:4" s="1" customFormat="1" x14ac:dyDescent="0.25">
      <c r="A859"/>
      <c r="B859"/>
      <c r="C859"/>
      <c r="D859"/>
    </row>
    <row r="860" spans="1:4" s="1" customFormat="1" x14ac:dyDescent="0.25">
      <c r="A860"/>
      <c r="B860"/>
      <c r="C860"/>
      <c r="D860"/>
    </row>
    <row r="861" spans="1:4" s="1" customFormat="1" x14ac:dyDescent="0.25">
      <c r="A861"/>
      <c r="B861"/>
      <c r="C861"/>
      <c r="D861"/>
    </row>
    <row r="862" spans="1:4" s="1" customFormat="1" x14ac:dyDescent="0.25">
      <c r="A862"/>
      <c r="B862"/>
      <c r="C862"/>
      <c r="D862"/>
    </row>
    <row r="863" spans="1:4" s="1" customFormat="1" x14ac:dyDescent="0.25">
      <c r="A863"/>
      <c r="B863"/>
      <c r="C863"/>
      <c r="D863"/>
    </row>
    <row r="864" spans="1:4" s="1" customFormat="1" x14ac:dyDescent="0.25">
      <c r="A864"/>
      <c r="B864"/>
      <c r="C864"/>
      <c r="D864"/>
    </row>
    <row r="865" spans="1:4" s="1" customFormat="1" x14ac:dyDescent="0.25">
      <c r="A865"/>
      <c r="B865"/>
      <c r="C865"/>
      <c r="D865"/>
    </row>
    <row r="866" spans="1:4" s="1" customFormat="1" x14ac:dyDescent="0.25">
      <c r="A866"/>
      <c r="B866"/>
      <c r="C866"/>
      <c r="D866"/>
    </row>
    <row r="867" spans="1:4" s="1" customFormat="1" x14ac:dyDescent="0.25">
      <c r="A867"/>
      <c r="B867"/>
      <c r="C867"/>
      <c r="D867"/>
    </row>
    <row r="868" spans="1:4" s="1" customFormat="1" x14ac:dyDescent="0.25">
      <c r="A868"/>
      <c r="B868"/>
      <c r="C868"/>
      <c r="D868"/>
    </row>
    <row r="869" spans="1:4" s="1" customFormat="1" x14ac:dyDescent="0.25">
      <c r="A869"/>
      <c r="B869"/>
      <c r="C869"/>
      <c r="D869"/>
    </row>
    <row r="870" spans="1:4" s="1" customFormat="1" x14ac:dyDescent="0.25">
      <c r="A870"/>
      <c r="B870"/>
      <c r="C870"/>
      <c r="D870"/>
    </row>
    <row r="885" spans="1:4" s="1" customFormat="1" x14ac:dyDescent="0.25">
      <c r="A885"/>
      <c r="B885"/>
      <c r="C885"/>
      <c r="D885"/>
    </row>
    <row r="923" ht="48" customHeight="1" x14ac:dyDescent="0.25"/>
    <row r="927" ht="249.75" customHeight="1" x14ac:dyDescent="0.25"/>
    <row r="929" spans="1:4" s="1" customFormat="1" x14ac:dyDescent="0.25">
      <c r="A929"/>
      <c r="B929"/>
      <c r="C929"/>
      <c r="D929"/>
    </row>
    <row r="930" spans="1:4" s="1" customFormat="1" x14ac:dyDescent="0.25">
      <c r="A930"/>
      <c r="B930"/>
      <c r="C930"/>
      <c r="D930"/>
    </row>
    <row r="931" spans="1:4" s="1" customFormat="1" x14ac:dyDescent="0.25">
      <c r="A931"/>
      <c r="B931"/>
      <c r="C931"/>
      <c r="D931"/>
    </row>
    <row r="932" spans="1:4" s="1" customFormat="1" x14ac:dyDescent="0.25">
      <c r="A932"/>
      <c r="B932"/>
      <c r="C932"/>
      <c r="D932"/>
    </row>
    <row r="933" spans="1:4" s="1" customFormat="1" x14ac:dyDescent="0.25">
      <c r="A933"/>
      <c r="B933"/>
      <c r="C933"/>
      <c r="D933"/>
    </row>
    <row r="934" spans="1:4" s="1" customFormat="1" x14ac:dyDescent="0.25">
      <c r="A934"/>
      <c r="B934"/>
      <c r="C934"/>
      <c r="D934"/>
    </row>
    <row r="935" spans="1:4" s="1" customFormat="1" x14ac:dyDescent="0.25">
      <c r="A935"/>
      <c r="B935"/>
      <c r="C935"/>
      <c r="D935"/>
    </row>
    <row r="936" spans="1:4" s="1" customFormat="1" x14ac:dyDescent="0.25">
      <c r="A936"/>
      <c r="B936"/>
      <c r="C936"/>
      <c r="D936"/>
    </row>
    <row r="937" spans="1:4" s="1" customFormat="1" x14ac:dyDescent="0.25">
      <c r="A937"/>
      <c r="B937"/>
      <c r="C937"/>
      <c r="D937"/>
    </row>
    <row r="938" spans="1:4" s="1" customFormat="1" x14ac:dyDescent="0.25">
      <c r="A938"/>
      <c r="B938"/>
      <c r="C938"/>
      <c r="D938"/>
    </row>
    <row r="939" spans="1:4" s="1" customFormat="1" x14ac:dyDescent="0.25">
      <c r="A939"/>
      <c r="B939"/>
      <c r="C939"/>
      <c r="D939"/>
    </row>
    <row r="940" spans="1:4" s="1" customFormat="1" x14ac:dyDescent="0.25">
      <c r="A940"/>
      <c r="B940"/>
      <c r="C940"/>
      <c r="D940"/>
    </row>
    <row r="941" spans="1:4" s="1" customFormat="1" x14ac:dyDescent="0.25">
      <c r="A941"/>
      <c r="B941"/>
      <c r="C941"/>
      <c r="D941"/>
    </row>
    <row r="942" spans="1:4" s="1" customFormat="1" x14ac:dyDescent="0.25">
      <c r="A942"/>
      <c r="B942"/>
      <c r="C942"/>
      <c r="D942"/>
    </row>
    <row r="943" spans="1:4" s="1" customFormat="1" x14ac:dyDescent="0.25">
      <c r="A943"/>
      <c r="B943"/>
      <c r="C943"/>
      <c r="D943"/>
    </row>
    <row r="944" spans="1:4" s="1" customFormat="1" x14ac:dyDescent="0.25">
      <c r="A944"/>
      <c r="B944"/>
      <c r="C944"/>
      <c r="D944"/>
    </row>
    <row r="945" spans="1:4" s="1" customFormat="1" x14ac:dyDescent="0.25">
      <c r="A945"/>
      <c r="B945"/>
      <c r="C945"/>
      <c r="D945"/>
    </row>
    <row r="946" spans="1:4" s="1" customFormat="1" x14ac:dyDescent="0.25">
      <c r="A946"/>
      <c r="B946"/>
      <c r="C946"/>
      <c r="D946"/>
    </row>
    <row r="947" spans="1:4" s="1" customFormat="1" ht="18" customHeight="1" x14ac:dyDescent="0.25">
      <c r="A947"/>
      <c r="B947"/>
      <c r="C947"/>
      <c r="D947"/>
    </row>
    <row r="948" spans="1:4" s="1" customFormat="1" ht="15.75" customHeight="1" x14ac:dyDescent="0.25">
      <c r="A948"/>
      <c r="B948"/>
      <c r="C948"/>
      <c r="D948"/>
    </row>
    <row r="949" spans="1:4" s="1" customFormat="1" x14ac:dyDescent="0.25">
      <c r="A949"/>
      <c r="B949"/>
      <c r="C949"/>
      <c r="D949"/>
    </row>
    <row r="950" spans="1:4" s="1" customFormat="1" x14ac:dyDescent="0.25">
      <c r="A950"/>
      <c r="B950"/>
      <c r="C950"/>
      <c r="D950"/>
    </row>
    <row r="951" spans="1:4" s="1" customFormat="1" x14ac:dyDescent="0.25">
      <c r="A951"/>
      <c r="B951"/>
      <c r="C951"/>
      <c r="D951"/>
    </row>
    <row r="952" spans="1:4" s="1" customFormat="1" x14ac:dyDescent="0.25">
      <c r="A952"/>
      <c r="B952"/>
      <c r="C952"/>
      <c r="D952"/>
    </row>
    <row r="953" spans="1:4" s="1" customFormat="1" x14ac:dyDescent="0.25">
      <c r="A953"/>
      <c r="B953"/>
      <c r="C953"/>
      <c r="D953"/>
    </row>
    <row r="954" spans="1:4" s="1" customFormat="1" x14ac:dyDescent="0.25">
      <c r="A954"/>
      <c r="B954"/>
      <c r="C954"/>
      <c r="D954"/>
    </row>
    <row r="955" spans="1:4" s="1" customFormat="1" x14ac:dyDescent="0.25">
      <c r="A955"/>
      <c r="B955"/>
      <c r="C955"/>
      <c r="D955"/>
    </row>
    <row r="956" spans="1:4" s="1" customFormat="1" x14ac:dyDescent="0.25">
      <c r="A956"/>
      <c r="B956"/>
      <c r="C956"/>
      <c r="D956"/>
    </row>
    <row r="957" spans="1:4" s="1" customFormat="1" ht="97.5" customHeight="1" x14ac:dyDescent="0.25">
      <c r="A957"/>
      <c r="B957"/>
      <c r="C957"/>
      <c r="D957"/>
    </row>
    <row r="958" spans="1:4" s="1" customFormat="1" ht="16.5" customHeight="1" x14ac:dyDescent="0.25">
      <c r="A958"/>
      <c r="B958"/>
      <c r="C958"/>
      <c r="D958"/>
    </row>
    <row r="959" spans="1:4" s="1" customFormat="1" ht="16.5" customHeight="1" x14ac:dyDescent="0.25">
      <c r="A959"/>
      <c r="B959"/>
      <c r="C959"/>
      <c r="D959"/>
    </row>
    <row r="960" spans="1:4" s="1" customFormat="1" ht="16.5" customHeight="1" x14ac:dyDescent="0.25">
      <c r="A960"/>
      <c r="B960"/>
      <c r="C960"/>
      <c r="D960"/>
    </row>
    <row r="961" spans="1:4" s="1" customFormat="1" ht="16.5" customHeight="1" x14ac:dyDescent="0.25">
      <c r="A961"/>
      <c r="B961"/>
      <c r="C961"/>
      <c r="D961"/>
    </row>
    <row r="962" spans="1:4" s="1" customFormat="1" ht="16.5" customHeight="1" x14ac:dyDescent="0.25">
      <c r="A962"/>
      <c r="B962"/>
      <c r="C962"/>
      <c r="D962"/>
    </row>
    <row r="963" spans="1:4" s="1" customFormat="1" x14ac:dyDescent="0.25">
      <c r="A963"/>
      <c r="B963"/>
      <c r="C963"/>
      <c r="D963"/>
    </row>
    <row r="964" spans="1:4" s="1" customFormat="1" ht="16.5" customHeight="1" x14ac:dyDescent="0.25">
      <c r="A964"/>
      <c r="B964"/>
      <c r="C964"/>
      <c r="D964"/>
    </row>
    <row r="965" spans="1:4" s="1" customFormat="1" ht="16.5" customHeight="1" x14ac:dyDescent="0.25">
      <c r="A965"/>
      <c r="B965"/>
      <c r="C965"/>
      <c r="D965"/>
    </row>
    <row r="966" spans="1:4" s="1" customFormat="1" ht="16.5" customHeight="1" x14ac:dyDescent="0.25">
      <c r="A966"/>
      <c r="B966"/>
      <c r="C966"/>
      <c r="D966"/>
    </row>
    <row r="967" spans="1:4" s="1" customFormat="1" ht="16.5" customHeight="1" x14ac:dyDescent="0.25">
      <c r="A967"/>
      <c r="B967"/>
      <c r="C967"/>
      <c r="D967"/>
    </row>
    <row r="968" spans="1:4" s="1" customFormat="1" x14ac:dyDescent="0.25">
      <c r="A968"/>
      <c r="B968"/>
      <c r="C968"/>
      <c r="D968"/>
    </row>
    <row r="969" spans="1:4" s="1" customFormat="1" ht="16.5" customHeight="1" x14ac:dyDescent="0.25">
      <c r="A969"/>
      <c r="B969"/>
      <c r="C969"/>
      <c r="D969"/>
    </row>
    <row r="970" spans="1:4" s="1" customFormat="1" ht="16.5" customHeight="1" x14ac:dyDescent="0.25">
      <c r="A970"/>
      <c r="B970"/>
      <c r="C970"/>
      <c r="D970"/>
    </row>
    <row r="971" spans="1:4" s="1" customFormat="1" ht="16.5" customHeight="1" x14ac:dyDescent="0.25">
      <c r="A971"/>
      <c r="B971"/>
      <c r="C971"/>
      <c r="D971"/>
    </row>
    <row r="972" spans="1:4" s="1" customFormat="1" ht="16.5" customHeight="1" x14ac:dyDescent="0.25">
      <c r="A972"/>
      <c r="B972"/>
      <c r="C972"/>
      <c r="D972"/>
    </row>
    <row r="973" spans="1:4" s="1" customFormat="1" ht="16.5" customHeight="1" x14ac:dyDescent="0.25">
      <c r="A973"/>
      <c r="B973"/>
      <c r="C973"/>
      <c r="D973"/>
    </row>
    <row r="974" spans="1:4" s="1" customFormat="1" ht="16.5" customHeight="1" x14ac:dyDescent="0.25">
      <c r="A974"/>
      <c r="B974"/>
      <c r="C974"/>
      <c r="D974"/>
    </row>
    <row r="975" spans="1:4" s="1" customFormat="1" ht="16.5" customHeight="1" x14ac:dyDescent="0.25">
      <c r="A975"/>
      <c r="B975"/>
      <c r="C975"/>
      <c r="D975"/>
    </row>
    <row r="976" spans="1:4" s="1" customFormat="1" ht="16.5" customHeight="1" x14ac:dyDescent="0.25">
      <c r="A976"/>
      <c r="B976"/>
      <c r="C976"/>
      <c r="D976"/>
    </row>
    <row r="977" spans="1:4" s="1" customFormat="1" ht="16.5" customHeight="1" x14ac:dyDescent="0.25">
      <c r="A977"/>
      <c r="B977"/>
      <c r="C977"/>
      <c r="D977"/>
    </row>
    <row r="978" spans="1:4" s="1" customFormat="1" ht="16.5" customHeight="1" x14ac:dyDescent="0.25">
      <c r="A978"/>
      <c r="B978"/>
      <c r="C978"/>
      <c r="D978"/>
    </row>
    <row r="979" spans="1:4" s="1" customFormat="1" ht="16.5" customHeight="1" x14ac:dyDescent="0.25">
      <c r="A979"/>
      <c r="B979"/>
      <c r="C979"/>
      <c r="D979"/>
    </row>
    <row r="980" spans="1:4" s="1" customFormat="1" ht="16.5" customHeight="1" x14ac:dyDescent="0.25">
      <c r="A980"/>
      <c r="B980"/>
      <c r="C980"/>
      <c r="D980"/>
    </row>
    <row r="981" spans="1:4" s="1" customFormat="1" ht="16.5" customHeight="1" x14ac:dyDescent="0.25">
      <c r="A981"/>
      <c r="B981"/>
      <c r="C981"/>
      <c r="D981"/>
    </row>
    <row r="982" spans="1:4" s="1" customFormat="1" ht="16.5" customHeight="1" x14ac:dyDescent="0.25">
      <c r="A982"/>
      <c r="B982"/>
      <c r="C982"/>
      <c r="D982"/>
    </row>
    <row r="983" spans="1:4" s="1" customFormat="1" ht="69.75" customHeight="1" x14ac:dyDescent="0.25">
      <c r="A983"/>
      <c r="B983"/>
      <c r="C983"/>
      <c r="D983"/>
    </row>
    <row r="984" spans="1:4" s="1" customFormat="1" ht="16.5" customHeight="1" x14ac:dyDescent="0.25">
      <c r="A984"/>
      <c r="B984"/>
      <c r="C984"/>
      <c r="D984"/>
    </row>
    <row r="985" spans="1:4" s="1" customFormat="1" ht="16.5" customHeight="1" x14ac:dyDescent="0.25">
      <c r="A985"/>
      <c r="B985"/>
      <c r="C985"/>
      <c r="D985"/>
    </row>
    <row r="986" spans="1:4" s="1" customFormat="1" x14ac:dyDescent="0.25">
      <c r="A986"/>
      <c r="B986"/>
      <c r="C986"/>
      <c r="D986"/>
    </row>
    <row r="987" spans="1:4" s="1" customFormat="1" ht="16.5" customHeight="1" x14ac:dyDescent="0.25">
      <c r="A987"/>
      <c r="B987"/>
      <c r="C987"/>
      <c r="D987"/>
    </row>
    <row r="988" spans="1:4" s="1" customFormat="1" ht="16.5" customHeight="1" x14ac:dyDescent="0.25">
      <c r="A988"/>
      <c r="B988"/>
      <c r="C988"/>
      <c r="D988"/>
    </row>
    <row r="989" spans="1:4" s="1" customFormat="1" ht="16.5" customHeight="1" x14ac:dyDescent="0.25">
      <c r="A989"/>
      <c r="B989"/>
      <c r="C989"/>
      <c r="D989"/>
    </row>
    <row r="990" spans="1:4" s="1" customFormat="1" ht="16.5" customHeight="1" x14ac:dyDescent="0.25">
      <c r="A990"/>
      <c r="B990"/>
      <c r="C990"/>
      <c r="D990"/>
    </row>
    <row r="991" spans="1:4" s="1" customFormat="1" ht="16.5" customHeight="1" x14ac:dyDescent="0.25">
      <c r="A991"/>
      <c r="B991"/>
      <c r="C991"/>
      <c r="D991"/>
    </row>
    <row r="992" spans="1:4" s="1" customFormat="1" x14ac:dyDescent="0.25">
      <c r="A992"/>
      <c r="B992"/>
      <c r="C992"/>
      <c r="D992"/>
    </row>
    <row r="993" spans="1:4" s="1" customFormat="1" ht="16.5" customHeight="1" x14ac:dyDescent="0.25">
      <c r="A993"/>
      <c r="B993"/>
      <c r="C993"/>
      <c r="D993"/>
    </row>
    <row r="994" spans="1:4" s="1" customFormat="1" ht="16.5" customHeight="1" x14ac:dyDescent="0.25">
      <c r="A994"/>
      <c r="B994"/>
      <c r="C994"/>
      <c r="D994"/>
    </row>
    <row r="995" spans="1:4" s="1" customFormat="1" ht="16.5" customHeight="1" x14ac:dyDescent="0.25">
      <c r="A995"/>
      <c r="B995"/>
      <c r="C995"/>
      <c r="D995"/>
    </row>
    <row r="996" spans="1:4" s="1" customFormat="1" ht="16.5" customHeight="1" x14ac:dyDescent="0.25">
      <c r="A996"/>
      <c r="B996"/>
      <c r="C996"/>
      <c r="D996"/>
    </row>
    <row r="997" spans="1:4" s="1" customFormat="1" ht="16.5" customHeight="1" x14ac:dyDescent="0.25">
      <c r="A997"/>
      <c r="B997"/>
      <c r="C997"/>
      <c r="D997"/>
    </row>
    <row r="998" spans="1:4" s="1" customFormat="1" ht="16.5" customHeight="1" x14ac:dyDescent="0.25">
      <c r="A998"/>
      <c r="B998"/>
      <c r="C998"/>
      <c r="D998"/>
    </row>
    <row r="999" spans="1:4" s="1" customFormat="1" ht="16.5" customHeight="1" x14ac:dyDescent="0.25">
      <c r="A999"/>
      <c r="B999"/>
      <c r="C999"/>
      <c r="D999"/>
    </row>
    <row r="1000" spans="1:4" s="1" customFormat="1" ht="16.5" customHeight="1" x14ac:dyDescent="0.25">
      <c r="A1000"/>
      <c r="B1000"/>
      <c r="C1000"/>
      <c r="D1000"/>
    </row>
    <row r="1001" spans="1:4" s="1" customFormat="1" x14ac:dyDescent="0.25">
      <c r="A1001"/>
      <c r="B1001"/>
      <c r="C1001"/>
      <c r="D1001"/>
    </row>
    <row r="1002" spans="1:4" s="1" customFormat="1" ht="15.75" customHeight="1" x14ac:dyDescent="0.25">
      <c r="A1002"/>
      <c r="B1002"/>
      <c r="C1002"/>
      <c r="D1002"/>
    </row>
    <row r="1003" spans="1:4" s="1" customFormat="1" ht="15" customHeight="1" x14ac:dyDescent="0.25">
      <c r="A1003"/>
      <c r="B1003"/>
      <c r="C1003"/>
      <c r="D1003"/>
    </row>
    <row r="1004" spans="1:4" s="1" customFormat="1" ht="75" customHeight="1" x14ac:dyDescent="0.25">
      <c r="A1004"/>
      <c r="B1004"/>
      <c r="C1004"/>
      <c r="D1004"/>
    </row>
    <row r="1021" ht="49.5" customHeight="1" x14ac:dyDescent="0.25"/>
    <row r="1023" ht="15" customHeight="1" x14ac:dyDescent="0.25"/>
    <row r="1024" ht="18" customHeight="1" x14ac:dyDescent="0.25"/>
    <row r="1026" spans="1:4" ht="15.75" customHeight="1" x14ac:dyDescent="0.25"/>
    <row r="1037" spans="1:4" s="1" customFormat="1" x14ac:dyDescent="0.25">
      <c r="A1037"/>
      <c r="B1037"/>
      <c r="C1037"/>
      <c r="D1037"/>
    </row>
    <row r="1038" spans="1:4" s="1" customFormat="1" x14ac:dyDescent="0.25">
      <c r="A1038"/>
      <c r="B1038"/>
      <c r="C1038"/>
      <c r="D1038"/>
    </row>
    <row r="1039" spans="1:4" s="1" customFormat="1" x14ac:dyDescent="0.25">
      <c r="A1039"/>
      <c r="B1039"/>
      <c r="C1039"/>
      <c r="D1039"/>
    </row>
    <row r="1040" spans="1:4" s="1" customFormat="1" x14ac:dyDescent="0.25">
      <c r="A1040"/>
      <c r="B1040"/>
      <c r="C1040"/>
      <c r="D1040"/>
    </row>
    <row r="1041" spans="1:4" s="1" customFormat="1" x14ac:dyDescent="0.25">
      <c r="A1041"/>
      <c r="B1041"/>
      <c r="C1041"/>
      <c r="D1041"/>
    </row>
    <row r="1042" spans="1:4" s="1" customFormat="1" x14ac:dyDescent="0.25">
      <c r="A1042"/>
      <c r="B1042"/>
      <c r="C1042"/>
      <c r="D1042"/>
    </row>
    <row r="1043" spans="1:4" s="1" customFormat="1" x14ac:dyDescent="0.25">
      <c r="A1043"/>
      <c r="B1043"/>
      <c r="C1043"/>
      <c r="D1043"/>
    </row>
    <row r="1044" spans="1:4" s="1" customFormat="1" x14ac:dyDescent="0.25">
      <c r="A1044"/>
      <c r="B1044"/>
      <c r="C1044"/>
      <c r="D1044"/>
    </row>
    <row r="1045" spans="1:4" s="1" customFormat="1" x14ac:dyDescent="0.25">
      <c r="A1045"/>
      <c r="B1045"/>
      <c r="C1045"/>
      <c r="D1045"/>
    </row>
    <row r="1046" spans="1:4" s="1" customFormat="1" x14ac:dyDescent="0.25">
      <c r="A1046"/>
      <c r="B1046"/>
      <c r="C1046"/>
      <c r="D1046"/>
    </row>
    <row r="1047" spans="1:4" s="1" customFormat="1" x14ac:dyDescent="0.25">
      <c r="A1047"/>
      <c r="B1047"/>
      <c r="C1047"/>
      <c r="D1047"/>
    </row>
    <row r="1048" spans="1:4" s="1" customFormat="1" x14ac:dyDescent="0.25">
      <c r="A1048"/>
      <c r="B1048"/>
      <c r="C1048"/>
      <c r="D1048"/>
    </row>
    <row r="1049" spans="1:4" s="1" customFormat="1" x14ac:dyDescent="0.25">
      <c r="A1049"/>
      <c r="B1049"/>
      <c r="C1049"/>
      <c r="D1049"/>
    </row>
    <row r="1050" spans="1:4" s="1" customFormat="1" x14ac:dyDescent="0.25">
      <c r="A1050"/>
      <c r="B1050"/>
      <c r="C1050"/>
      <c r="D1050"/>
    </row>
    <row r="1051" spans="1:4" s="1" customFormat="1" x14ac:dyDescent="0.25">
      <c r="A1051"/>
      <c r="B1051"/>
      <c r="C1051"/>
      <c r="D1051"/>
    </row>
    <row r="1052" spans="1:4" s="1" customFormat="1" x14ac:dyDescent="0.25">
      <c r="A1052"/>
      <c r="B1052"/>
      <c r="C1052"/>
      <c r="D1052"/>
    </row>
    <row r="1053" spans="1:4" s="1" customFormat="1" x14ac:dyDescent="0.25">
      <c r="A1053"/>
      <c r="B1053"/>
      <c r="C1053"/>
      <c r="D1053"/>
    </row>
    <row r="1054" spans="1:4" s="1" customFormat="1" x14ac:dyDescent="0.25">
      <c r="A1054"/>
      <c r="B1054"/>
      <c r="C1054"/>
      <c r="D1054"/>
    </row>
    <row r="1055" spans="1:4" s="1" customFormat="1" x14ac:dyDescent="0.25">
      <c r="A1055"/>
      <c r="B1055"/>
      <c r="C1055"/>
      <c r="D1055"/>
    </row>
    <row r="1056" spans="1:4" s="1" customFormat="1" ht="13.5" customHeight="1" x14ac:dyDescent="0.25">
      <c r="A1056"/>
      <c r="B1056"/>
      <c r="C1056"/>
      <c r="D1056"/>
    </row>
    <row r="1057" spans="1:4" s="1" customFormat="1" x14ac:dyDescent="0.25">
      <c r="A1057"/>
      <c r="B1057"/>
      <c r="C1057"/>
      <c r="D1057"/>
    </row>
    <row r="1058" spans="1:4" s="1" customFormat="1" x14ac:dyDescent="0.25">
      <c r="A1058"/>
      <c r="B1058"/>
      <c r="C1058"/>
      <c r="D1058"/>
    </row>
    <row r="1177" spans="1:4" s="1" customFormat="1" x14ac:dyDescent="0.25">
      <c r="A1177"/>
      <c r="B1177"/>
      <c r="C1177"/>
      <c r="D1177"/>
    </row>
    <row r="1178" spans="1:4" s="1" customFormat="1" x14ac:dyDescent="0.25">
      <c r="A1178"/>
      <c r="B1178"/>
      <c r="C1178"/>
      <c r="D1178"/>
    </row>
    <row r="1179" spans="1:4" s="1" customFormat="1" x14ac:dyDescent="0.25">
      <c r="A1179"/>
      <c r="B1179"/>
      <c r="C1179"/>
      <c r="D1179"/>
    </row>
    <row r="1180" spans="1:4" s="1" customFormat="1" x14ac:dyDescent="0.25">
      <c r="A1180"/>
      <c r="B1180"/>
      <c r="C1180"/>
      <c r="D1180"/>
    </row>
    <row r="1181" spans="1:4" s="1" customFormat="1" x14ac:dyDescent="0.25">
      <c r="A1181"/>
      <c r="B1181"/>
      <c r="C1181"/>
      <c r="D1181"/>
    </row>
    <row r="1182" spans="1:4" s="1" customFormat="1" x14ac:dyDescent="0.25">
      <c r="A1182"/>
      <c r="B1182"/>
      <c r="C1182"/>
      <c r="D1182"/>
    </row>
    <row r="1183" spans="1:4" s="1" customFormat="1" x14ac:dyDescent="0.25">
      <c r="A1183"/>
      <c r="B1183"/>
      <c r="C1183"/>
      <c r="D1183"/>
    </row>
    <row r="1184" spans="1:4" s="1" customFormat="1" x14ac:dyDescent="0.25">
      <c r="A1184"/>
      <c r="B1184"/>
      <c r="C1184"/>
      <c r="D1184"/>
    </row>
    <row r="1185" spans="1:4" s="1" customFormat="1" x14ac:dyDescent="0.25">
      <c r="A1185"/>
      <c r="B1185"/>
      <c r="C1185"/>
      <c r="D1185"/>
    </row>
    <row r="1186" spans="1:4" s="1" customFormat="1" x14ac:dyDescent="0.25">
      <c r="A1186"/>
      <c r="B1186"/>
      <c r="C1186"/>
      <c r="D1186"/>
    </row>
    <row r="1187" spans="1:4" s="1" customFormat="1" x14ac:dyDescent="0.25">
      <c r="A1187"/>
      <c r="B1187"/>
      <c r="C1187"/>
      <c r="D1187"/>
    </row>
    <row r="1188" spans="1:4" s="1" customFormat="1" x14ac:dyDescent="0.25">
      <c r="A1188"/>
      <c r="B1188"/>
      <c r="C1188"/>
      <c r="D1188"/>
    </row>
    <row r="1189" spans="1:4" s="1" customFormat="1" x14ac:dyDescent="0.25">
      <c r="A1189"/>
      <c r="B1189"/>
      <c r="C1189"/>
      <c r="D1189"/>
    </row>
    <row r="1190" spans="1:4" s="1" customFormat="1" x14ac:dyDescent="0.25">
      <c r="A1190"/>
      <c r="B1190"/>
      <c r="C1190"/>
      <c r="D1190"/>
    </row>
    <row r="1191" spans="1:4" s="1" customFormat="1" x14ac:dyDescent="0.25">
      <c r="A1191"/>
      <c r="B1191"/>
      <c r="C1191"/>
      <c r="D1191"/>
    </row>
    <row r="1192" spans="1:4" s="1" customFormat="1" x14ac:dyDescent="0.25">
      <c r="A1192"/>
      <c r="B1192"/>
      <c r="C1192"/>
      <c r="D1192"/>
    </row>
    <row r="1193" spans="1:4" s="1" customFormat="1" x14ac:dyDescent="0.25">
      <c r="A1193"/>
      <c r="B1193"/>
      <c r="C1193"/>
      <c r="D1193"/>
    </row>
    <row r="1194" spans="1:4" s="1" customFormat="1" x14ac:dyDescent="0.25">
      <c r="A1194"/>
      <c r="B1194"/>
      <c r="C1194"/>
      <c r="D1194"/>
    </row>
    <row r="1195" spans="1:4" s="1" customFormat="1" x14ac:dyDescent="0.25">
      <c r="A1195"/>
      <c r="B1195"/>
      <c r="C1195"/>
      <c r="D1195"/>
    </row>
    <row r="1196" spans="1:4" s="1" customFormat="1" x14ac:dyDescent="0.25">
      <c r="A1196"/>
      <c r="B1196"/>
      <c r="C1196"/>
      <c r="D1196"/>
    </row>
    <row r="1197" spans="1:4" s="1" customFormat="1" x14ac:dyDescent="0.25">
      <c r="A1197"/>
      <c r="B1197"/>
      <c r="C1197"/>
      <c r="D1197"/>
    </row>
    <row r="1199" spans="1:4" s="1" customFormat="1" x14ac:dyDescent="0.25">
      <c r="A1199"/>
      <c r="B1199"/>
      <c r="C1199"/>
      <c r="D1199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purl.org/dc/terms/"/>
    <ds:schemaRef ds:uri="c1ef2b0a-150a-4b31-8396-12f824c241cf"/>
    <ds:schemaRef ds:uri="http://schemas.microsoft.com/office/2006/metadata/properties"/>
    <ds:schemaRef ds:uri="5c65e4b7-5120-4c4b-a1f6-632aa0d1db68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2021-08-23T18:19:11Z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