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order2\Desktop\PA-Public Assitance\TABLA Spanish Obligations\"/>
    </mc:Choice>
  </mc:AlternateContent>
  <xr:revisionPtr revIDLastSave="0" documentId="13_ncr:1_{DBFE7867-EA50-43A5-963D-38B014A69037}" xr6:coauthVersionLast="45" xr6:coauthVersionMax="47" xr10:uidLastSave="{00000000-0000-0000-0000-000000000000}"/>
  <bookViews>
    <workbookView xWindow="-120" yWindow="-120" windowWidth="29040" windowHeight="15840" xr2:uid="{E004524F-695F-4F95-BC35-638DA1DD6A59}"/>
  </bookViews>
  <sheets>
    <sheet name="Sheet3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7" i="3" l="1"/>
  <c r="B58" i="3" s="1"/>
</calcChain>
</file>

<file path=xl/sharedStrings.xml><?xml version="1.0" encoding="utf-8"?>
<sst xmlns="http://schemas.openxmlformats.org/spreadsheetml/2006/main" count="164" uniqueCount="98">
  <si>
    <t>Applicant Name</t>
  </si>
  <si>
    <t>Federal Share Obligated</t>
  </si>
  <si>
    <t>Damage Category Code</t>
  </si>
  <si>
    <t>Description</t>
  </si>
  <si>
    <t>E - Public Buildings</t>
  </si>
  <si>
    <t>Repairs to multiple buildings and facilities in the Río Piedras Campus,  including:
•	Bellos Oficios building.
•	Educational workshop building.
•	Administrative offices, restrooms and tennis courts.</t>
  </si>
  <si>
    <t>Repairs to multiple buildings in the Río Piedras Campus, including:
•	Experimental animal house building. 
•	Infant and nursery practical house building.
•	Infant and nursery practical house annex.</t>
  </si>
  <si>
    <t>Repairs and contents replacement to multiple buildings in the Mayagüez Campus, including:
•	Civil Engineering building.
•	Luis A. Stefani Building.
•	Industrial Engineering building.</t>
  </si>
  <si>
    <t>C - Roads and Bridges</t>
  </si>
  <si>
    <t xml:space="preserve">Repairs to multiple facilities, including:
•	Road and culvert repairs in multiple sites in PR-427, Las Marías.
•	Road repairs in multiple sites in PR-4109, Añasco.  </t>
  </si>
  <si>
    <t>G - Recreational or Other</t>
  </si>
  <si>
    <t xml:space="preserve">Repairs to Paseo Torre Alta Recreational Area in Barrio Palo Alto. </t>
  </si>
  <si>
    <t>Repairs to multiple recreational facilities, including:
•	Basketball court in Urbanización Villa Guadalupe.
•	Basketball court, baseball park, walking/running track, concession stand, volleyball/tennis court and community center in Urbanización Villa Nueva.
•	Basketball court, community center, passive park/playground, concession stand and gazebo in Urbanización Villa Turabo.
•	Two basketball courts, passive park, walking track and parking lot in Urbanización Villas de Castro.
•	Community center in Urbanización Villa Guadalupe.</t>
  </si>
  <si>
    <t>Repairs to multiple recreational facilities, including:
•	Basketball court in Parcelas Alejandro Plasencia, Barrio Corcovado.
•	Jason López Reyes Basketball Court in Sector Pajuil.
•	Wenceslao Lalo Hernández Walking Track and Passive Park in Sector Pajuil.</t>
  </si>
  <si>
    <t>Road repairs in multiple sites in PR-155, Barrio Perchas, including:
•	Sector Adrovet.
•	Sector Arraijanes.
•	Sector Los Díaz.</t>
  </si>
  <si>
    <t>Road repairs in PR-803, Sector Los López Sabana, Barrio Cedro Abajo.</t>
  </si>
  <si>
    <t>Repairs to buildings, sports complex and parking lot of Colegio Universitario de San Juan.</t>
  </si>
  <si>
    <t>Repairs to Parque Central in John F. Kennedy Avenue.</t>
  </si>
  <si>
    <t>Repairs, equipment and contents replacement to Houses of Worship in multiple locations, including:
•	Sector Río Arriba, Vega Baja.
•	Barrio Galateo, Toa Alta.
•	Sector Parcelas Viejas, Barrio Quebrada Cruz, Toa Alta.</t>
  </si>
  <si>
    <t>Repairs, equipment and contents replacement to Houses of Worship in multiple locations, including:
•	Sector Río Arriba, Vega Baja.
•	Barrio Puntas, Rincón.</t>
  </si>
  <si>
    <t>Repairs, equipment and contents replacement to Houses of Worship in multiple locations, including:
•	Urbanización Brisas, Juana Díaz.
•	Barrio Pasto, Aibonito. 
•	Baldorioty Street, Santa Isabel.
•	Barrio Playita Cortada, Santa Isabel.</t>
  </si>
  <si>
    <t xml:space="preserve">Road repairs in multiple sites in PR-182, including: 
•	km 0.8, Sector Varsovia, Barrio Juan Martín.
•	km 14.6.
•	km 14.9, Sector Los Sánchez, Barrio Guayabotas.  </t>
  </si>
  <si>
    <t>Architectural and engineering design costs for repairs and equipment replacement to Embellecimiento y Ornato building in Calaf Street, San Juan.</t>
  </si>
  <si>
    <t xml:space="preserve">Repairs to warehouse in Barrio Camaceyes, Aguadilla. </t>
  </si>
  <si>
    <t>Z - State Management</t>
  </si>
  <si>
    <t>Repairs to multiple recreational facilities, including:
•	Walking track, basketball court, digital center and running track in Barrio Borinquen Atravezada.
•	Basketball court in Barrio Borinquen Pradera.
•	Baseball park in Barrio Borinquen.
•	Basketball court, community center, passive park, baseball park and soccer park and walking track in Caguas Norte.</t>
  </si>
  <si>
    <t>Repairs to multiple recreational facilities, including:
•	Basketball court, passive park, walking trail and gazebo in Urbanización Villa Victoria.
•	Basketball court, community center, passive park/playground, two baseball parks and walking/running track in Urbanización Villa Blanca.</t>
  </si>
  <si>
    <t>Repairs to basketball court, baseball park, canteen and restrooms in Urbanización Quintas de Canóvanas.</t>
  </si>
  <si>
    <t>A - Debris Removal</t>
  </si>
  <si>
    <t>Road repairs in PR-120, km 30.4, Sector La Candelaria, Barrio Maravilla Sur.</t>
  </si>
  <si>
    <t>Bridge repairs in PR-156, km 1.2, Sector El Flamboyán, Barrio Orocovis.</t>
  </si>
  <si>
    <t>Repairs, equipment and contents replacement to Houses of Worship in multiple locations in Camuy, including:
•	Barrio Cibao.
•	Sector Rincón, Barrio Puertos.
•	Sector Cajigas, Barrio Yeguada.</t>
  </si>
  <si>
    <t>Bridge repairs in PR-123, km 57.6, Sector El Verde, Barrio Salto Abajo.</t>
  </si>
  <si>
    <t>Repairs to community center in Barrio Pastillito Prieto.</t>
  </si>
  <si>
    <t>Road repairs in multiple sites in Barrio Mariana, including:
•	Sector Quebrada Palma.
•	Urbanización Casa Bella.
•	PR-973, kms 1.35, 1.43 and 1.47.
•	PR-9974, kms 1.2 and 2.6.</t>
  </si>
  <si>
    <t>Repairs to multiple facilities of the Port of Ponce, including: 
• Maritime police station.
• Storages canopy 1, 2 and conex.
• Carport.
• Guard house 1,2 and 5.
• Bus station 3.
• Shade structure 1 and 2.
• Restroom building.
• Portable restroom canopy.
• Double wide trailer.
• Shed.
• Electrical shed.</t>
  </si>
  <si>
    <t>Repairs, equipment and contents replacement to House of Worship in Brumbaugh Street, Río Piedras, San Juan, including:
•	Pastoral office and nursery.
•	Classrooms #1 - #7.
•	Hallways and receiving area.
•	Storage rooms and sub-station.
•	Elevator, roofs, stairs, and control room.
•	Temple, perimeters and rolling gates.
•	Inside fence, baptistry, and roofed hallway.
•	Roofed parking, bathrooms and dining room.
•	Kitchen, education offices and storage.
•	Basement, AC unit’s area, and water heater area.</t>
  </si>
  <si>
    <t xml:space="preserve">Repairs to low water crossing in PR-330, km 3.0, Santa Jusino Road, Barrio Caín. </t>
  </si>
  <si>
    <t>Repairs to Principe de Paz House of Worship in Barrio Factor 1, Arecibo.</t>
  </si>
  <si>
    <t>B - Protective Measures</t>
  </si>
  <si>
    <t>Repairs to basketball courts in multiple locations, including:
• Plaza Toa Baja.
• Raúl González in Del Carmen Street, Palo Seco.
• Levittown 5th section. 
• Urbanización Campanillas.
• Francisco Sosa Pérez Street, Barrio Pueblo.
• #3 Street, Barrio San José.
• PR-863.
• J. Schwartzoff Street parking.</t>
  </si>
  <si>
    <t>Road repairs in PR-749, km 4.3, Camino Los Febus, Barrio Quebrada Grande.</t>
  </si>
  <si>
    <t>Repairs to Polideportivo Skate Park in Muñoz Rivera Street.</t>
  </si>
  <si>
    <t>Repairs to multiple recreational facilities, including:
•	Villa Caparra Este Community Park.
•	Caparra Hills Community Park.
•	Tintillo Gardens Community Park.
•	Alturas de Torrimar Oeste Community Park.
•	Colinas Metropolitanas Community Park.
•	Terrazas de Guaynabo Community Park.
•	Parque Lineal Sierra Berdecia.
•	Los Frailes Community Park.
•	Villa Clementina Community Park.
•	Caparra Hills Tennis Court.
•	Terrazas de Guaynabo Community Park.</t>
  </si>
  <si>
    <t xml:space="preserve">Repairs to low water crossing in PR-759, Sectors Los Rosas and Los Modesti, Barrio Tumbao. </t>
  </si>
  <si>
    <t>TOTAL</t>
  </si>
  <si>
    <t xml:space="preserve"> </t>
  </si>
  <si>
    <t>Repairs to basketball/volleyball court in Barrio Camarones.</t>
  </si>
  <si>
    <t>Repairs to Garden Court Community Park.</t>
  </si>
  <si>
    <t>Repairs to community park in Urbanización Parkville Norte.</t>
  </si>
  <si>
    <t>Repairs to Los Guamas Community Park.</t>
  </si>
  <si>
    <t>Repairs to basketball court and baseball park in Urbanización Santa Rosa II.</t>
  </si>
  <si>
    <t>Repairs to House of Worship in ManueI Ruiz GonzáIez Street, Aguada.</t>
  </si>
  <si>
    <t>Repairs to multiple facilities, including:
•	House of Worship in Degetau Avenue, Caguas.
•	Bible School in Degetau Avenue, Caguas.
•	Campamento Ebenezer in Barrio Bayamón, Cidra.</t>
  </si>
  <si>
    <t>Repairs, equipment and contents replacement to Laboratorio Clínico y Sanitario and Salud Ambiental Sub-Región de Ponce.</t>
  </si>
  <si>
    <t xml:space="preserve">Repairs to Skytec Antennas in multiple locations, including, El Yunque in Río Grande; Barrio Atalaya in Aguada; Monte del Estado in Maricao; Cerro Punta in Jayuya and Awilda, Barrio Guaraguao Arriba, Bayamón. </t>
  </si>
  <si>
    <t>Iglesia de Dios Pentecostal   Movimiento Internacional</t>
  </si>
  <si>
    <t>Primera Iglesia Bautista de Río Piedras</t>
  </si>
  <si>
    <t>Icar DBA Parroquia San Francisco de Asís</t>
  </si>
  <si>
    <t>Iglesia Metodista de Puerto Rico</t>
  </si>
  <si>
    <t>Ponce Medical School Foundation, Inc</t>
  </si>
  <si>
    <t>Colegio Buenas Nuevas, Inc.</t>
  </si>
  <si>
    <t>Contents replacement to multiple buildings in Aguadilla Campus, including:
•	Administration Building #251.
•	Administration Building #252.
•	Administration Building #253.
•	Humanities Department Building #263.
•	Natural Sciences Building #612..
•	English, Social Sciences, Education and Office System departments Building #620.
•	Services Offices, Building #632.
•	Business Administration Building #633.
•	Social Activities, Life wellbeing Building #705. 
•	Calidad de Vida Building #705.
•	Centro de Estudiantes Building #705. 
•	Students Affairs Building #768.
•	Library building #769.</t>
  </si>
  <si>
    <t>Repairs, equipment and contents replacement to Houses of Worship in Barrio Maní, Mayagüez including:
•	Bible classrooms.
•	Main worship room.
•	Secondary worship room.
•	Outdoor lighting.
•	Activities room.
•	Roof.</t>
  </si>
  <si>
    <t>Universidad de Puerto Rico</t>
  </si>
  <si>
    <t xml:space="preserve">Municipio de San Juan </t>
  </si>
  <si>
    <t xml:space="preserve">Municipio de Morovis </t>
  </si>
  <si>
    <t xml:space="preserve">Repairs to four warehouses located in the Municipio de Guánica. </t>
  </si>
  <si>
    <t xml:space="preserve">Municipio de Yabucoa </t>
  </si>
  <si>
    <t xml:space="preserve">Municipio de Naranjito </t>
  </si>
  <si>
    <t xml:space="preserve">Municipio de Toa Baja </t>
  </si>
  <si>
    <t xml:space="preserve">Municipio de Canóvanas </t>
  </si>
  <si>
    <t xml:space="preserve">Municipio de Guaynabo </t>
  </si>
  <si>
    <t xml:space="preserve">Repairs to police station in the Municipio de Corozal. </t>
  </si>
  <si>
    <t xml:space="preserve">Municipio de Caguas </t>
  </si>
  <si>
    <t xml:space="preserve">Municipio de San Germán </t>
  </si>
  <si>
    <t xml:space="preserve">Municipio de Hatillo </t>
  </si>
  <si>
    <t xml:space="preserve">Municipio de Barranquitas </t>
  </si>
  <si>
    <t xml:space="preserve">Municipio de Ponce </t>
  </si>
  <si>
    <t xml:space="preserve">Municipio de Fajardo </t>
  </si>
  <si>
    <t xml:space="preserve">Municipio de Maunabo </t>
  </si>
  <si>
    <t xml:space="preserve">Municipio de Naguabo </t>
  </si>
  <si>
    <t xml:space="preserve">Municipio de Orocovis </t>
  </si>
  <si>
    <t xml:space="preserve">Municipio de Utuado </t>
  </si>
  <si>
    <t xml:space="preserve">Municipio de San Lorenzo </t>
  </si>
  <si>
    <t xml:space="preserve">Municipio de Las Marías </t>
  </si>
  <si>
    <t xml:space="preserve">Municipio de Quebradillas </t>
  </si>
  <si>
    <t xml:space="preserve">Municipio de Juana Díaz </t>
  </si>
  <si>
    <t xml:space="preserve">Municipio de Ciales </t>
  </si>
  <si>
    <t>Departamento de Transportación y Obras Públicas de Puerto Rico</t>
  </si>
  <si>
    <t>Compañía de Desarrollo Industrial de Puerto Rico</t>
  </si>
  <si>
    <t>Autoridad de Edificios Públicos</t>
  </si>
  <si>
    <t>Iglesia de Dios Pentecostal Movimiento Internacional</t>
  </si>
  <si>
    <t>Departamento de Salud de Puerto Rico</t>
  </si>
  <si>
    <t>Agencia Estatal para el Manejo de Emergencias de Puerto Rico</t>
  </si>
  <si>
    <t>Comisión Estatal de Elecciones</t>
  </si>
  <si>
    <t>TOTAL PROYECTOS</t>
  </si>
  <si>
    <t>Repairs to community center, electronic library and basketball court in Barrio Guajataca.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</si>
</sst>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$#,##0.00"/>
  </numFmts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9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0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22">
    <xf numFmtId="0" fontId="0" fillId="0" borderId="0" xfId="0"/>
    <xf numFmtId="0" fontId="0" fillId="2" borderId="0" xfId="0" applyFill="1"/>
    <xf numFmtId="0" fontId="2" fillId="0" borderId="2" xfId="0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0" fontId="4" fillId="3" borderId="3" xfId="1" applyBorder="1" applyAlignment="1">
      <alignment horizontal="center" wrapText="1"/>
    </xf>
    <xf numFmtId="0" fontId="4" fillId="3" borderId="4" xfId="1" applyBorder="1" applyAlignment="1">
      <alignment horizontal="center" wrapText="1"/>
    </xf>
    <xf numFmtId="49" fontId="3" fillId="4" borderId="1" xfId="0" applyNumberFormat="1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164" fontId="3" fillId="2" borderId="5" xfId="0" applyNumberFormat="1" applyFont="1" applyFill="1" applyBorder="1" applyAlignment="1">
      <alignment wrapText="1"/>
    </xf>
    <xf numFmtId="164" fontId="3" fillId="4" borderId="1" xfId="0" applyNumberFormat="1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left"/>
    </xf>
    <xf numFmtId="164" fontId="6" fillId="0" borderId="1" xfId="0" applyNumberFormat="1" applyFont="1" applyFill="1" applyBorder="1" applyAlignment="1">
      <alignment horizontal="right"/>
    </xf>
    <xf numFmtId="0" fontId="5" fillId="0" borderId="1" xfId="0" applyFont="1" applyFill="1" applyBorder="1"/>
    <xf numFmtId="49" fontId="6" fillId="0" borderId="1" xfId="0" applyNumberFormat="1" applyFont="1" applyFill="1" applyBorder="1" applyAlignment="1">
      <alignment horizontal="left" vertical="center"/>
    </xf>
    <xf numFmtId="164" fontId="6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wrapText="1"/>
    </xf>
  </cellXfs>
  <cellStyles count="2">
    <cellStyle name="Accent1" xfId="1" builtinId="29"/>
    <cellStyle name="Normal" xfId="0" builtinId="0"/>
  </cellStyles>
  <dxfs count="9"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00FFFF"/>
      <color rgb="FFFF66CC"/>
      <color rgb="FFFBF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493D088-D963-492B-A2D0-D09B2474EA9C}" name="Table3" displayName="Table3" ref="A1:D55" totalsRowShown="0" headerRowDxfId="8" dataDxfId="6" headerRowBorderDxfId="7" tableBorderDxfId="5" totalsRowBorderDxfId="4">
  <autoFilter ref="A1:D55" xr:uid="{941A75F1-9EA5-4A1D-881E-9DC83A1FF8CE}"/>
  <sortState xmlns:xlrd2="http://schemas.microsoft.com/office/spreadsheetml/2017/richdata2" ref="A2:D55">
    <sortCondition descending="1" ref="B1:B55"/>
  </sortState>
  <tableColumns count="4">
    <tableColumn id="1" xr3:uid="{7063F550-60C3-4824-90FD-4F249D6A716E}" name="Applicant Name" dataDxfId="3"/>
    <tableColumn id="2" xr3:uid="{BA8100C4-97E5-4AEB-97EB-700C2B330602}" name="Federal Share Obligated" dataDxfId="2"/>
    <tableColumn id="3" xr3:uid="{21571BBC-DD1D-43FE-B60A-B327F6446152}" name="Damage Category Code" dataDxfId="1"/>
    <tableColumn id="4" xr3:uid="{92C93C82-9236-468D-B1CC-87FB5170BBA9}" name="Descript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1" width="700" row="3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2A9D8A80-8B86-41E1-AADE-70AA9B64AD0A}">
  <we:reference id="f4c77554-b580-40d0-9fb3-a47e0a5d1d60" version="6.0.0.0" store="EXCatalog" storeType="EXCatalog"/>
  <we:alternateReferences/>
  <we:properties/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</we:extLst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44843-269D-4BA2-B736-6ED58366C143}">
  <dimension ref="A1:V629"/>
  <sheetViews>
    <sheetView tabSelected="1" topLeftCell="D40" zoomScale="238" zoomScaleNormal="238" workbookViewId="0">
      <selection activeCell="D45" sqref="D45"/>
    </sheetView>
  </sheetViews>
  <sheetFormatPr defaultRowHeight="15" x14ac:dyDescent="0.25"/>
  <cols>
    <col min="1" max="1" width="55.42578125" bestFit="1" customWidth="1"/>
    <col min="2" max="2" width="25.140625" customWidth="1"/>
    <col min="3" max="3" width="25" bestFit="1" customWidth="1"/>
    <col min="4" max="4" width="177.7109375" customWidth="1"/>
  </cols>
  <sheetData>
    <row r="1" spans="1:4" x14ac:dyDescent="0.25">
      <c r="A1" s="5" t="s">
        <v>0</v>
      </c>
      <c r="B1" s="4" t="s">
        <v>1</v>
      </c>
      <c r="C1" s="4" t="s">
        <v>2</v>
      </c>
      <c r="D1" s="4" t="s">
        <v>3</v>
      </c>
    </row>
    <row r="2" spans="1:4" ht="48" x14ac:dyDescent="0.25">
      <c r="A2" s="13" t="s">
        <v>64</v>
      </c>
      <c r="B2" s="14">
        <v>16520616.960000001</v>
      </c>
      <c r="C2" s="13" t="s">
        <v>4</v>
      </c>
      <c r="D2" s="18" t="s">
        <v>7</v>
      </c>
    </row>
    <row r="3" spans="1:4" s="1" customFormat="1" x14ac:dyDescent="0.25">
      <c r="A3" s="13" t="s">
        <v>65</v>
      </c>
      <c r="B3" s="14">
        <v>4982442.7</v>
      </c>
      <c r="C3" s="13" t="s">
        <v>4</v>
      </c>
      <c r="D3" s="19" t="s">
        <v>16</v>
      </c>
    </row>
    <row r="4" spans="1:4" s="1" customFormat="1" x14ac:dyDescent="0.25">
      <c r="A4" s="13" t="s">
        <v>65</v>
      </c>
      <c r="B4" s="14">
        <v>3038305.91</v>
      </c>
      <c r="C4" s="13" t="s">
        <v>10</v>
      </c>
      <c r="D4" s="19" t="s">
        <v>17</v>
      </c>
    </row>
    <row r="5" spans="1:4" s="1" customFormat="1" ht="48.75" x14ac:dyDescent="0.25">
      <c r="A5" s="13" t="s">
        <v>66</v>
      </c>
      <c r="B5" s="14">
        <v>2081641.69</v>
      </c>
      <c r="C5" s="13" t="s">
        <v>8</v>
      </c>
      <c r="D5" s="19" t="s">
        <v>14</v>
      </c>
    </row>
    <row r="6" spans="1:4" s="1" customFormat="1" ht="36" x14ac:dyDescent="0.25">
      <c r="A6" s="13" t="s">
        <v>89</v>
      </c>
      <c r="B6" s="14">
        <v>1721911.64</v>
      </c>
      <c r="C6" s="13" t="s">
        <v>8</v>
      </c>
      <c r="D6" s="18" t="s">
        <v>9</v>
      </c>
    </row>
    <row r="7" spans="1:4" s="1" customFormat="1" x14ac:dyDescent="0.25">
      <c r="A7" s="13" t="s">
        <v>90</v>
      </c>
      <c r="B7" s="14">
        <v>1538049.59</v>
      </c>
      <c r="C7" s="13" t="s">
        <v>4</v>
      </c>
      <c r="D7" s="20" t="s">
        <v>67</v>
      </c>
    </row>
    <row r="8" spans="1:4" s="1" customFormat="1" ht="48" x14ac:dyDescent="0.25">
      <c r="A8" s="13" t="s">
        <v>64</v>
      </c>
      <c r="B8" s="14">
        <v>1518575.04</v>
      </c>
      <c r="C8" s="13" t="s">
        <v>4</v>
      </c>
      <c r="D8" s="18" t="s">
        <v>5</v>
      </c>
    </row>
    <row r="9" spans="1:4" s="1" customFormat="1" ht="48" x14ac:dyDescent="0.25">
      <c r="A9" s="13" t="s">
        <v>64</v>
      </c>
      <c r="B9" s="14">
        <v>1505582.2</v>
      </c>
      <c r="C9" s="13" t="s">
        <v>4</v>
      </c>
      <c r="D9" s="18" t="s">
        <v>6</v>
      </c>
    </row>
    <row r="10" spans="1:4" s="1" customFormat="1" ht="48" x14ac:dyDescent="0.25">
      <c r="A10" s="13" t="s">
        <v>68</v>
      </c>
      <c r="B10" s="14">
        <v>1215638.3</v>
      </c>
      <c r="C10" s="13" t="s">
        <v>8</v>
      </c>
      <c r="D10" s="18" t="s">
        <v>21</v>
      </c>
    </row>
    <row r="11" spans="1:4" s="1" customFormat="1" x14ac:dyDescent="0.25">
      <c r="A11" s="13" t="s">
        <v>69</v>
      </c>
      <c r="B11" s="14">
        <v>932058.65</v>
      </c>
      <c r="C11" s="13" t="s">
        <v>8</v>
      </c>
      <c r="D11" s="19" t="s">
        <v>15</v>
      </c>
    </row>
    <row r="12" spans="1:4" s="1" customFormat="1" ht="48" x14ac:dyDescent="0.25">
      <c r="A12" s="13" t="s">
        <v>56</v>
      </c>
      <c r="B12" s="14">
        <v>851197.88</v>
      </c>
      <c r="C12" s="13" t="s">
        <v>4</v>
      </c>
      <c r="D12" s="18" t="s">
        <v>53</v>
      </c>
    </row>
    <row r="13" spans="1:4" s="1" customFormat="1" ht="108" x14ac:dyDescent="0.25">
      <c r="A13" s="13" t="s">
        <v>70</v>
      </c>
      <c r="B13" s="14">
        <v>836179.82</v>
      </c>
      <c r="C13" s="13" t="s">
        <v>10</v>
      </c>
      <c r="D13" s="18" t="s">
        <v>40</v>
      </c>
    </row>
    <row r="14" spans="1:4" s="1" customFormat="1" x14ac:dyDescent="0.25">
      <c r="A14" s="13" t="s">
        <v>71</v>
      </c>
      <c r="B14" s="14">
        <v>774019.37</v>
      </c>
      <c r="C14" s="13" t="s">
        <v>10</v>
      </c>
      <c r="D14" s="18" t="s">
        <v>27</v>
      </c>
    </row>
    <row r="15" spans="1:4" s="1" customFormat="1" ht="144" x14ac:dyDescent="0.25">
      <c r="A15" s="13" t="s">
        <v>72</v>
      </c>
      <c r="B15" s="14">
        <v>729034.66</v>
      </c>
      <c r="C15" s="13" t="s">
        <v>10</v>
      </c>
      <c r="D15" s="18" t="s">
        <v>43</v>
      </c>
    </row>
    <row r="16" spans="1:4" s="1" customFormat="1" ht="132" x14ac:dyDescent="0.25">
      <c r="A16" s="13" t="s">
        <v>57</v>
      </c>
      <c r="B16" s="14">
        <v>707579.98</v>
      </c>
      <c r="C16" s="13" t="s">
        <v>4</v>
      </c>
      <c r="D16" s="18" t="s">
        <v>36</v>
      </c>
    </row>
    <row r="17" spans="1:4" s="1" customFormat="1" x14ac:dyDescent="0.25">
      <c r="A17" s="13" t="s">
        <v>91</v>
      </c>
      <c r="B17" s="14">
        <v>682848.25</v>
      </c>
      <c r="C17" s="13" t="s">
        <v>4</v>
      </c>
      <c r="D17" s="19" t="s">
        <v>73</v>
      </c>
    </row>
    <row r="18" spans="1:4" s="1" customFormat="1" ht="36" x14ac:dyDescent="0.25">
      <c r="A18" s="13" t="s">
        <v>74</v>
      </c>
      <c r="B18" s="14">
        <v>655708.77</v>
      </c>
      <c r="C18" s="13" t="s">
        <v>10</v>
      </c>
      <c r="D18" s="18" t="s">
        <v>26</v>
      </c>
    </row>
    <row r="19" spans="1:4" s="1" customFormat="1" ht="60" x14ac:dyDescent="0.25">
      <c r="A19" s="13" t="s">
        <v>74</v>
      </c>
      <c r="B19" s="14">
        <v>643168.84</v>
      </c>
      <c r="C19" s="13" t="s">
        <v>10</v>
      </c>
      <c r="D19" s="18" t="s">
        <v>25</v>
      </c>
    </row>
    <row r="20" spans="1:4" s="1" customFormat="1" x14ac:dyDescent="0.25">
      <c r="A20" s="13" t="s">
        <v>75</v>
      </c>
      <c r="B20" s="14">
        <v>587433.65</v>
      </c>
      <c r="C20" s="13" t="s">
        <v>8</v>
      </c>
      <c r="D20" s="18" t="s">
        <v>37</v>
      </c>
    </row>
    <row r="21" spans="1:4" s="1" customFormat="1" ht="48.75" x14ac:dyDescent="0.25">
      <c r="A21" s="13" t="s">
        <v>76</v>
      </c>
      <c r="B21" s="14">
        <v>571634.16</v>
      </c>
      <c r="C21" s="13" t="s">
        <v>10</v>
      </c>
      <c r="D21" s="19" t="s">
        <v>13</v>
      </c>
    </row>
    <row r="22" spans="1:4" s="1" customFormat="1" ht="72.75" x14ac:dyDescent="0.25">
      <c r="A22" s="13" t="s">
        <v>74</v>
      </c>
      <c r="B22" s="14">
        <v>472229.64</v>
      </c>
      <c r="C22" s="13" t="s">
        <v>10</v>
      </c>
      <c r="D22" s="19" t="s">
        <v>12</v>
      </c>
    </row>
    <row r="23" spans="1:4" s="1" customFormat="1" ht="36" x14ac:dyDescent="0.25">
      <c r="A23" s="13" t="s">
        <v>92</v>
      </c>
      <c r="B23" s="14">
        <v>403926.5</v>
      </c>
      <c r="C23" s="13" t="s">
        <v>4</v>
      </c>
      <c r="D23" s="18" t="s">
        <v>19</v>
      </c>
    </row>
    <row r="24" spans="1:4" s="1" customFormat="1" x14ac:dyDescent="0.25">
      <c r="A24" s="13" t="s">
        <v>77</v>
      </c>
      <c r="B24" s="14">
        <v>382518.9</v>
      </c>
      <c r="C24" s="13" t="s">
        <v>8</v>
      </c>
      <c r="D24" s="18" t="s">
        <v>41</v>
      </c>
    </row>
    <row r="25" spans="1:4" s="1" customFormat="1" x14ac:dyDescent="0.25">
      <c r="A25" s="13" t="s">
        <v>77</v>
      </c>
      <c r="B25" s="14">
        <v>311976.32000000001</v>
      </c>
      <c r="C25" s="13" t="s">
        <v>10</v>
      </c>
      <c r="D25" s="19" t="s">
        <v>11</v>
      </c>
    </row>
    <row r="26" spans="1:4" s="1" customFormat="1" ht="48" x14ac:dyDescent="0.25">
      <c r="A26" s="13" t="s">
        <v>92</v>
      </c>
      <c r="B26" s="14">
        <v>311829.42</v>
      </c>
      <c r="C26" s="13" t="s">
        <v>4</v>
      </c>
      <c r="D26" s="18" t="s">
        <v>18</v>
      </c>
    </row>
    <row r="27" spans="1:4" s="1" customFormat="1" ht="144" x14ac:dyDescent="0.25">
      <c r="A27" s="13" t="s">
        <v>78</v>
      </c>
      <c r="B27" s="14">
        <v>309169.11</v>
      </c>
      <c r="C27" s="15" t="s">
        <v>10</v>
      </c>
      <c r="D27" s="18" t="s">
        <v>35</v>
      </c>
    </row>
    <row r="28" spans="1:4" s="1" customFormat="1" ht="60" x14ac:dyDescent="0.25">
      <c r="A28" s="13" t="s">
        <v>92</v>
      </c>
      <c r="B28" s="14">
        <v>235117.89</v>
      </c>
      <c r="C28" s="13" t="s">
        <v>4</v>
      </c>
      <c r="D28" s="18" t="s">
        <v>20</v>
      </c>
    </row>
    <row r="29" spans="1:4" s="1" customFormat="1" x14ac:dyDescent="0.25">
      <c r="A29" s="13" t="s">
        <v>93</v>
      </c>
      <c r="B29" s="14">
        <v>224834.48</v>
      </c>
      <c r="C29" s="13" t="s">
        <v>4</v>
      </c>
      <c r="D29" s="18" t="s">
        <v>54</v>
      </c>
    </row>
    <row r="30" spans="1:4" s="1" customFormat="1" x14ac:dyDescent="0.25">
      <c r="A30" s="13" t="s">
        <v>79</v>
      </c>
      <c r="B30" s="14">
        <v>146669.57999999999</v>
      </c>
      <c r="C30" s="13" t="s">
        <v>28</v>
      </c>
      <c r="D30" s="19"/>
    </row>
    <row r="31" spans="1:4" s="1" customFormat="1" x14ac:dyDescent="0.25">
      <c r="A31" s="13" t="s">
        <v>80</v>
      </c>
      <c r="B31" s="14">
        <v>138596.1</v>
      </c>
      <c r="C31" s="13" t="s">
        <v>8</v>
      </c>
      <c r="D31" s="18" t="s">
        <v>44</v>
      </c>
    </row>
    <row r="32" spans="1:4" s="1" customFormat="1" ht="168" x14ac:dyDescent="0.25">
      <c r="A32" s="13" t="s">
        <v>64</v>
      </c>
      <c r="B32" s="14">
        <v>136127.42000000001</v>
      </c>
      <c r="C32" s="13" t="s">
        <v>4</v>
      </c>
      <c r="D32" s="18" t="s">
        <v>62</v>
      </c>
    </row>
    <row r="33" spans="1:4" s="1" customFormat="1" ht="60" x14ac:dyDescent="0.25">
      <c r="A33" s="13" t="s">
        <v>81</v>
      </c>
      <c r="B33" s="14">
        <v>125836.14</v>
      </c>
      <c r="C33" s="13" t="s">
        <v>8</v>
      </c>
      <c r="D33" s="18" t="s">
        <v>34</v>
      </c>
    </row>
    <row r="34" spans="1:4" s="1" customFormat="1" x14ac:dyDescent="0.25">
      <c r="A34" s="13" t="s">
        <v>82</v>
      </c>
      <c r="B34" s="14">
        <v>103675.01</v>
      </c>
      <c r="C34" s="13" t="s">
        <v>8</v>
      </c>
      <c r="D34" s="18" t="s">
        <v>30</v>
      </c>
    </row>
    <row r="35" spans="1:4" s="1" customFormat="1" x14ac:dyDescent="0.25">
      <c r="A35" s="13" t="s">
        <v>89</v>
      </c>
      <c r="B35" s="14">
        <v>91478.9</v>
      </c>
      <c r="C35" s="13" t="s">
        <v>4</v>
      </c>
      <c r="D35" s="18" t="s">
        <v>22</v>
      </c>
    </row>
    <row r="36" spans="1:4" s="1" customFormat="1" x14ac:dyDescent="0.25">
      <c r="A36" s="13" t="s">
        <v>83</v>
      </c>
      <c r="B36" s="14">
        <v>77950.42</v>
      </c>
      <c r="C36" s="13" t="s">
        <v>8</v>
      </c>
      <c r="D36" s="18" t="s">
        <v>32</v>
      </c>
    </row>
    <row r="37" spans="1:4" s="1" customFormat="1" x14ac:dyDescent="0.25">
      <c r="A37" s="13" t="s">
        <v>84</v>
      </c>
      <c r="B37" s="14">
        <v>72581.070000000007</v>
      </c>
      <c r="C37" s="13" t="s">
        <v>39</v>
      </c>
      <c r="D37" s="19"/>
    </row>
    <row r="38" spans="1:4" s="1" customFormat="1" x14ac:dyDescent="0.25">
      <c r="A38" s="13" t="s">
        <v>72</v>
      </c>
      <c r="B38" s="14">
        <v>61643.22</v>
      </c>
      <c r="C38" s="13" t="s">
        <v>10</v>
      </c>
      <c r="D38" s="21" t="s">
        <v>51</v>
      </c>
    </row>
    <row r="39" spans="1:4" s="1" customFormat="1" ht="48" x14ac:dyDescent="0.25">
      <c r="A39" s="13" t="s">
        <v>92</v>
      </c>
      <c r="B39" s="14">
        <v>60972.19</v>
      </c>
      <c r="C39" s="13" t="s">
        <v>4</v>
      </c>
      <c r="D39" s="18" t="s">
        <v>31</v>
      </c>
    </row>
    <row r="40" spans="1:4" s="1" customFormat="1" x14ac:dyDescent="0.25">
      <c r="A40" s="13" t="s">
        <v>58</v>
      </c>
      <c r="B40" s="14">
        <v>49526.239999999998</v>
      </c>
      <c r="C40" s="13" t="s">
        <v>4</v>
      </c>
      <c r="D40" s="18" t="s">
        <v>52</v>
      </c>
    </row>
    <row r="41" spans="1:4" s="1" customFormat="1" x14ac:dyDescent="0.25">
      <c r="A41" s="16" t="s">
        <v>59</v>
      </c>
      <c r="B41" s="17">
        <v>39677.39</v>
      </c>
      <c r="C41" s="16" t="s">
        <v>4</v>
      </c>
      <c r="D41" s="18" t="s">
        <v>38</v>
      </c>
    </row>
    <row r="42" spans="1:4" s="1" customFormat="1" x14ac:dyDescent="0.25">
      <c r="A42" s="13" t="s">
        <v>85</v>
      </c>
      <c r="B42" s="14">
        <v>34694.839999999997</v>
      </c>
      <c r="C42" s="13" t="s">
        <v>8</v>
      </c>
      <c r="D42" s="21" t="s">
        <v>29</v>
      </c>
    </row>
    <row r="43" spans="1:4" s="1" customFormat="1" ht="84" x14ac:dyDescent="0.25">
      <c r="A43" s="13" t="s">
        <v>56</v>
      </c>
      <c r="B43" s="14">
        <v>33292.620000000003</v>
      </c>
      <c r="C43" s="13" t="s">
        <v>4</v>
      </c>
      <c r="D43" s="18" t="s">
        <v>63</v>
      </c>
    </row>
    <row r="44" spans="1:4" s="1" customFormat="1" x14ac:dyDescent="0.25">
      <c r="A44" s="13" t="s">
        <v>72</v>
      </c>
      <c r="B44" s="14">
        <v>18178.39</v>
      </c>
      <c r="C44" s="13" t="s">
        <v>10</v>
      </c>
      <c r="D44" s="18" t="s">
        <v>50</v>
      </c>
    </row>
    <row r="45" spans="1:4" s="1" customFormat="1" x14ac:dyDescent="0.25">
      <c r="A45" s="13" t="s">
        <v>86</v>
      </c>
      <c r="B45" s="14">
        <v>14832.92</v>
      </c>
      <c r="C45" s="13" t="s">
        <v>4</v>
      </c>
      <c r="D45" s="18" t="s">
        <v>97</v>
      </c>
    </row>
    <row r="46" spans="1:4" s="1" customFormat="1" x14ac:dyDescent="0.25">
      <c r="A46" s="13" t="s">
        <v>94</v>
      </c>
      <c r="B46" s="14">
        <v>11623.5</v>
      </c>
      <c r="C46" s="13" t="s">
        <v>4</v>
      </c>
      <c r="D46" s="18" t="s">
        <v>55</v>
      </c>
    </row>
    <row r="47" spans="1:4" s="1" customFormat="1" x14ac:dyDescent="0.25">
      <c r="A47" s="13" t="s">
        <v>87</v>
      </c>
      <c r="B47" s="14">
        <v>10314</v>
      </c>
      <c r="C47" s="13" t="s">
        <v>4</v>
      </c>
      <c r="D47" s="18" t="s">
        <v>33</v>
      </c>
    </row>
    <row r="48" spans="1:4" s="1" customFormat="1" x14ac:dyDescent="0.25">
      <c r="A48" s="13" t="s">
        <v>88</v>
      </c>
      <c r="B48" s="14">
        <v>7310.9</v>
      </c>
      <c r="C48" s="13" t="s">
        <v>10</v>
      </c>
      <c r="D48" s="18" t="s">
        <v>42</v>
      </c>
    </row>
    <row r="49" spans="1:22" s="1" customFormat="1" x14ac:dyDescent="0.25">
      <c r="A49" s="13" t="s">
        <v>72</v>
      </c>
      <c r="B49" s="14">
        <v>6648.88</v>
      </c>
      <c r="C49" s="13" t="s">
        <v>10</v>
      </c>
      <c r="D49" s="18" t="s">
        <v>47</v>
      </c>
    </row>
    <row r="50" spans="1:22" s="1" customFormat="1" ht="14.85" customHeight="1" x14ac:dyDescent="0.25">
      <c r="A50" s="13" t="s">
        <v>72</v>
      </c>
      <c r="B50" s="14">
        <v>4978.67</v>
      </c>
      <c r="C50" s="13" t="s">
        <v>10</v>
      </c>
      <c r="D50" s="18" t="s">
        <v>48</v>
      </c>
    </row>
    <row r="51" spans="1:22" s="1" customFormat="1" x14ac:dyDescent="0.25">
      <c r="A51" s="13" t="s">
        <v>90</v>
      </c>
      <c r="B51" s="14">
        <v>3960</v>
      </c>
      <c r="C51" s="13" t="s">
        <v>4</v>
      </c>
      <c r="D51" s="18" t="s">
        <v>23</v>
      </c>
    </row>
    <row r="52" spans="1:22" s="1" customFormat="1" x14ac:dyDescent="0.25">
      <c r="A52" s="13" t="s">
        <v>72</v>
      </c>
      <c r="B52" s="14">
        <v>3191.04</v>
      </c>
      <c r="C52" s="13" t="s">
        <v>10</v>
      </c>
      <c r="D52" s="18" t="s">
        <v>49</v>
      </c>
    </row>
    <row r="53" spans="1:22" s="1" customFormat="1" x14ac:dyDescent="0.25">
      <c r="A53" s="13" t="s">
        <v>95</v>
      </c>
      <c r="B53" s="14">
        <v>2801.3</v>
      </c>
      <c r="C53" s="13" t="s">
        <v>24</v>
      </c>
      <c r="D53" s="19"/>
    </row>
    <row r="54" spans="1:22" s="1" customFormat="1" x14ac:dyDescent="0.25">
      <c r="A54" s="13" t="s">
        <v>60</v>
      </c>
      <c r="B54" s="14">
        <v>1400</v>
      </c>
      <c r="C54" s="13" t="s">
        <v>24</v>
      </c>
      <c r="D54" s="19"/>
    </row>
    <row r="55" spans="1:22" s="1" customFormat="1" x14ac:dyDescent="0.25">
      <c r="A55" s="13" t="s">
        <v>61</v>
      </c>
      <c r="B55" s="14">
        <v>163.63999999999999</v>
      </c>
      <c r="C55" s="13" t="s">
        <v>24</v>
      </c>
      <c r="D55" s="19"/>
    </row>
    <row r="56" spans="1:22" s="1" customFormat="1" x14ac:dyDescent="0.25">
      <c r="A56" s="6"/>
      <c r="B56" s="11"/>
      <c r="C56" s="6"/>
      <c r="D56" s="12"/>
    </row>
    <row r="57" spans="1:22" s="1" customFormat="1" x14ac:dyDescent="0.25">
      <c r="A57" s="9" t="s">
        <v>45</v>
      </c>
      <c r="B57" s="10">
        <f>SUM(B2:B55)</f>
        <v>46003354.699999996</v>
      </c>
      <c r="C57" s="7"/>
      <c r="D57" s="8"/>
      <c r="V57" s="1" t="s">
        <v>46</v>
      </c>
    </row>
    <row r="58" spans="1:22" s="1" customFormat="1" x14ac:dyDescent="0.25">
      <c r="A58" s="2" t="s">
        <v>96</v>
      </c>
      <c r="B58" s="3">
        <f>COUNT(B2:B55)</f>
        <v>54</v>
      </c>
      <c r="C58"/>
      <c r="D58"/>
    </row>
    <row r="59" spans="1:22" s="1" customFormat="1" x14ac:dyDescent="0.25">
      <c r="A59"/>
      <c r="B59"/>
      <c r="C59"/>
      <c r="D59"/>
    </row>
    <row r="60" spans="1:22" s="1" customFormat="1" x14ac:dyDescent="0.25">
      <c r="A60"/>
      <c r="B60"/>
      <c r="C60"/>
      <c r="D60"/>
    </row>
    <row r="61" spans="1:22" s="1" customFormat="1" x14ac:dyDescent="0.25">
      <c r="A61"/>
      <c r="B61"/>
      <c r="C61"/>
      <c r="D61"/>
    </row>
    <row r="62" spans="1:22" s="1" customFormat="1" x14ac:dyDescent="0.25">
      <c r="A62"/>
      <c r="B62"/>
      <c r="C62"/>
      <c r="D62"/>
    </row>
    <row r="63" spans="1:22" s="1" customFormat="1" x14ac:dyDescent="0.25"/>
    <row r="64" spans="1:22" s="1" customFormat="1" x14ac:dyDescent="0.25">
      <c r="A64"/>
      <c r="B64"/>
      <c r="C64"/>
      <c r="D64"/>
    </row>
    <row r="65" spans="1:4" s="1" customFormat="1" x14ac:dyDescent="0.25">
      <c r="A65"/>
      <c r="B65"/>
      <c r="C65"/>
      <c r="D65"/>
    </row>
    <row r="66" spans="1:4" s="1" customFormat="1" x14ac:dyDescent="0.25">
      <c r="A66"/>
      <c r="B66"/>
      <c r="C66"/>
      <c r="D66"/>
    </row>
    <row r="67" spans="1:4" s="1" customFormat="1" x14ac:dyDescent="0.25">
      <c r="A67"/>
      <c r="B67"/>
      <c r="C67"/>
      <c r="D67"/>
    </row>
    <row r="68" spans="1:4" s="1" customFormat="1" x14ac:dyDescent="0.25">
      <c r="A68"/>
      <c r="B68"/>
      <c r="C68"/>
      <c r="D68"/>
    </row>
    <row r="69" spans="1:4" s="1" customFormat="1" x14ac:dyDescent="0.25">
      <c r="A69"/>
      <c r="B69"/>
      <c r="C69"/>
      <c r="D69"/>
    </row>
    <row r="70" spans="1:4" s="1" customFormat="1" x14ac:dyDescent="0.25">
      <c r="A70"/>
      <c r="B70"/>
      <c r="C70"/>
      <c r="D70"/>
    </row>
    <row r="71" spans="1:4" s="1" customFormat="1" x14ac:dyDescent="0.25">
      <c r="A71"/>
      <c r="B71"/>
      <c r="C71"/>
      <c r="D71"/>
    </row>
    <row r="72" spans="1:4" s="1" customFormat="1" x14ac:dyDescent="0.25">
      <c r="A72"/>
      <c r="B72"/>
      <c r="C72"/>
      <c r="D72"/>
    </row>
    <row r="73" spans="1:4" s="1" customFormat="1" x14ac:dyDescent="0.25">
      <c r="A73"/>
      <c r="B73"/>
      <c r="C73"/>
      <c r="D73"/>
    </row>
    <row r="74" spans="1:4" s="1" customFormat="1" x14ac:dyDescent="0.25">
      <c r="A74"/>
      <c r="B74"/>
      <c r="C74"/>
      <c r="D74"/>
    </row>
    <row r="75" spans="1:4" s="1" customFormat="1" x14ac:dyDescent="0.25">
      <c r="A75"/>
      <c r="B75"/>
      <c r="C75"/>
      <c r="D75"/>
    </row>
    <row r="76" spans="1:4" s="1" customFormat="1" x14ac:dyDescent="0.25">
      <c r="A76"/>
      <c r="B76"/>
      <c r="C76"/>
      <c r="D76"/>
    </row>
    <row r="77" spans="1:4" s="1" customFormat="1" x14ac:dyDescent="0.25">
      <c r="A77"/>
      <c r="B77"/>
      <c r="C77"/>
      <c r="D77"/>
    </row>
    <row r="78" spans="1:4" s="1" customFormat="1" x14ac:dyDescent="0.25">
      <c r="A78"/>
      <c r="B78"/>
      <c r="C78"/>
      <c r="D78"/>
    </row>
    <row r="79" spans="1:4" s="1" customFormat="1" x14ac:dyDescent="0.25">
      <c r="A79"/>
      <c r="B79"/>
      <c r="C79"/>
      <c r="D79"/>
    </row>
    <row r="80" spans="1:4" s="1" customFormat="1" x14ac:dyDescent="0.25">
      <c r="A80"/>
      <c r="B80"/>
      <c r="C80"/>
      <c r="D80"/>
    </row>
    <row r="81" spans="1:4" s="1" customFormat="1" x14ac:dyDescent="0.25">
      <c r="A81"/>
      <c r="B81"/>
      <c r="C81"/>
      <c r="D81"/>
    </row>
    <row r="82" spans="1:4" s="1" customFormat="1" x14ac:dyDescent="0.25">
      <c r="A82"/>
      <c r="B82"/>
      <c r="C82"/>
      <c r="D82"/>
    </row>
    <row r="83" spans="1:4" s="1" customFormat="1" x14ac:dyDescent="0.25">
      <c r="A83"/>
      <c r="B83"/>
      <c r="C83"/>
      <c r="D83"/>
    </row>
    <row r="84" spans="1:4" s="1" customFormat="1" x14ac:dyDescent="0.25">
      <c r="A84"/>
      <c r="B84"/>
      <c r="C84"/>
      <c r="D84"/>
    </row>
    <row r="85" spans="1:4" s="1" customFormat="1" x14ac:dyDescent="0.25">
      <c r="A85"/>
      <c r="B85"/>
      <c r="C85"/>
      <c r="D85"/>
    </row>
    <row r="86" spans="1:4" s="1" customFormat="1" x14ac:dyDescent="0.25">
      <c r="A86"/>
      <c r="B86"/>
      <c r="C86"/>
      <c r="D86"/>
    </row>
    <row r="87" spans="1:4" s="1" customFormat="1" x14ac:dyDescent="0.25">
      <c r="A87"/>
      <c r="B87"/>
      <c r="C87"/>
      <c r="D87"/>
    </row>
    <row r="88" spans="1:4" s="1" customFormat="1" x14ac:dyDescent="0.25">
      <c r="A88"/>
      <c r="B88"/>
      <c r="C88"/>
      <c r="D88"/>
    </row>
    <row r="89" spans="1:4" s="1" customFormat="1" x14ac:dyDescent="0.25">
      <c r="A89"/>
      <c r="B89"/>
      <c r="C89"/>
      <c r="D89"/>
    </row>
    <row r="90" spans="1:4" s="1" customFormat="1" x14ac:dyDescent="0.25">
      <c r="A90"/>
      <c r="B90"/>
      <c r="C90"/>
      <c r="D90"/>
    </row>
    <row r="91" spans="1:4" s="1" customFormat="1" x14ac:dyDescent="0.25">
      <c r="A91"/>
      <c r="B91"/>
      <c r="C91"/>
      <c r="D91"/>
    </row>
    <row r="92" spans="1:4" s="1" customFormat="1" x14ac:dyDescent="0.25">
      <c r="A92"/>
      <c r="B92"/>
      <c r="C92"/>
      <c r="D92"/>
    </row>
    <row r="93" spans="1:4" s="1" customFormat="1" x14ac:dyDescent="0.25">
      <c r="A93"/>
      <c r="B93"/>
      <c r="C93"/>
      <c r="D93"/>
    </row>
    <row r="94" spans="1:4" s="1" customFormat="1" x14ac:dyDescent="0.25">
      <c r="A94"/>
      <c r="B94"/>
      <c r="C94"/>
      <c r="D94"/>
    </row>
    <row r="95" spans="1:4" s="1" customFormat="1" x14ac:dyDescent="0.25">
      <c r="A95"/>
      <c r="B95"/>
      <c r="C95"/>
      <c r="D95"/>
    </row>
    <row r="96" spans="1:4" s="1" customFormat="1" x14ac:dyDescent="0.25">
      <c r="A96"/>
      <c r="B96"/>
      <c r="C96"/>
      <c r="D96"/>
    </row>
    <row r="97" spans="1:4" s="1" customFormat="1" x14ac:dyDescent="0.25">
      <c r="A97"/>
      <c r="B97"/>
      <c r="C97"/>
      <c r="D97"/>
    </row>
    <row r="98" spans="1:4" s="1" customFormat="1" x14ac:dyDescent="0.25">
      <c r="A98"/>
      <c r="B98"/>
      <c r="C98"/>
      <c r="D98"/>
    </row>
    <row r="99" spans="1:4" s="1" customFormat="1" x14ac:dyDescent="0.25">
      <c r="A99"/>
      <c r="B99"/>
      <c r="C99"/>
      <c r="D99"/>
    </row>
    <row r="100" spans="1:4" s="1" customFormat="1" x14ac:dyDescent="0.25">
      <c r="A100"/>
      <c r="B100"/>
      <c r="C100"/>
      <c r="D100"/>
    </row>
    <row r="101" spans="1:4" s="1" customFormat="1" x14ac:dyDescent="0.25">
      <c r="A101"/>
      <c r="B101"/>
      <c r="C101"/>
      <c r="D101"/>
    </row>
    <row r="102" spans="1:4" s="1" customFormat="1" x14ac:dyDescent="0.25">
      <c r="A102"/>
      <c r="B102"/>
      <c r="C102"/>
      <c r="D102"/>
    </row>
    <row r="103" spans="1:4" s="1" customFormat="1" x14ac:dyDescent="0.25">
      <c r="A103"/>
      <c r="B103"/>
      <c r="C103"/>
      <c r="D103"/>
    </row>
    <row r="104" spans="1:4" s="1" customFormat="1" x14ac:dyDescent="0.25">
      <c r="A104"/>
      <c r="B104"/>
      <c r="C104"/>
      <c r="D104"/>
    </row>
    <row r="105" spans="1:4" s="1" customFormat="1" x14ac:dyDescent="0.25">
      <c r="A105"/>
      <c r="B105"/>
      <c r="C105"/>
      <c r="D105"/>
    </row>
    <row r="106" spans="1:4" s="1" customFormat="1" x14ac:dyDescent="0.25">
      <c r="A106"/>
      <c r="B106"/>
      <c r="C106"/>
      <c r="D106"/>
    </row>
    <row r="107" spans="1:4" s="1" customFormat="1" x14ac:dyDescent="0.25">
      <c r="A107"/>
      <c r="B107"/>
      <c r="C107"/>
      <c r="D107"/>
    </row>
    <row r="108" spans="1:4" s="1" customFormat="1" x14ac:dyDescent="0.25">
      <c r="A108"/>
      <c r="B108"/>
      <c r="C108"/>
      <c r="D108"/>
    </row>
    <row r="109" spans="1:4" s="1" customFormat="1" x14ac:dyDescent="0.25">
      <c r="A109"/>
      <c r="B109"/>
      <c r="C109"/>
      <c r="D109"/>
    </row>
    <row r="110" spans="1:4" s="1" customFormat="1" x14ac:dyDescent="0.25">
      <c r="A110"/>
      <c r="B110"/>
      <c r="C110"/>
      <c r="D110"/>
    </row>
    <row r="111" spans="1:4" s="1" customFormat="1" x14ac:dyDescent="0.25">
      <c r="A111"/>
      <c r="B111"/>
      <c r="C111"/>
      <c r="D111"/>
    </row>
    <row r="112" spans="1:4" s="1" customFormat="1" x14ac:dyDescent="0.25">
      <c r="A112"/>
      <c r="B112"/>
      <c r="C112"/>
      <c r="D112"/>
    </row>
    <row r="113" spans="1:4" s="1" customFormat="1" x14ac:dyDescent="0.25">
      <c r="A113"/>
      <c r="B113"/>
      <c r="C113"/>
      <c r="D113"/>
    </row>
    <row r="114" spans="1:4" s="1" customFormat="1" x14ac:dyDescent="0.25">
      <c r="A114"/>
      <c r="B114"/>
      <c r="C114"/>
      <c r="D114"/>
    </row>
    <row r="115" spans="1:4" s="1" customFormat="1" x14ac:dyDescent="0.25">
      <c r="A115"/>
      <c r="B115"/>
      <c r="C115"/>
      <c r="D115"/>
    </row>
    <row r="116" spans="1:4" s="1" customFormat="1" x14ac:dyDescent="0.25">
      <c r="A116"/>
      <c r="B116"/>
      <c r="C116"/>
      <c r="D116"/>
    </row>
    <row r="117" spans="1:4" s="1" customFormat="1" x14ac:dyDescent="0.25">
      <c r="A117"/>
      <c r="B117"/>
      <c r="C117"/>
      <c r="D117"/>
    </row>
    <row r="118" spans="1:4" s="1" customFormat="1" x14ac:dyDescent="0.25">
      <c r="A118"/>
      <c r="B118"/>
      <c r="C118"/>
      <c r="D118"/>
    </row>
    <row r="119" spans="1:4" s="1" customFormat="1" x14ac:dyDescent="0.25">
      <c r="A119"/>
      <c r="B119"/>
      <c r="C119"/>
      <c r="D119"/>
    </row>
    <row r="120" spans="1:4" s="1" customFormat="1" x14ac:dyDescent="0.25">
      <c r="A120"/>
      <c r="B120"/>
      <c r="C120"/>
      <c r="D120"/>
    </row>
    <row r="121" spans="1:4" s="1" customFormat="1" x14ac:dyDescent="0.25">
      <c r="A121"/>
      <c r="B121"/>
      <c r="C121"/>
      <c r="D121"/>
    </row>
    <row r="122" spans="1:4" s="1" customFormat="1" x14ac:dyDescent="0.25">
      <c r="A122"/>
      <c r="B122"/>
      <c r="C122"/>
      <c r="D122"/>
    </row>
    <row r="123" spans="1:4" s="1" customFormat="1" x14ac:dyDescent="0.25">
      <c r="A123"/>
      <c r="B123"/>
      <c r="C123"/>
      <c r="D123"/>
    </row>
    <row r="124" spans="1:4" s="1" customFormat="1" x14ac:dyDescent="0.25">
      <c r="A124"/>
      <c r="B124"/>
      <c r="C124"/>
      <c r="D124"/>
    </row>
    <row r="125" spans="1:4" s="1" customFormat="1" x14ac:dyDescent="0.25">
      <c r="A125"/>
      <c r="B125"/>
      <c r="C125"/>
      <c r="D125"/>
    </row>
    <row r="126" spans="1:4" s="1" customFormat="1" x14ac:dyDescent="0.25">
      <c r="A126"/>
      <c r="B126"/>
      <c r="C126"/>
      <c r="D126"/>
    </row>
    <row r="127" spans="1:4" s="1" customFormat="1" x14ac:dyDescent="0.25">
      <c r="A127"/>
      <c r="B127"/>
      <c r="C127"/>
      <c r="D127"/>
    </row>
    <row r="128" spans="1:4" s="1" customFormat="1" x14ac:dyDescent="0.25">
      <c r="A128"/>
      <c r="B128"/>
      <c r="C128"/>
      <c r="D128"/>
    </row>
    <row r="129" spans="1:4" s="1" customFormat="1" x14ac:dyDescent="0.25">
      <c r="A129"/>
      <c r="B129"/>
      <c r="C129"/>
      <c r="D129"/>
    </row>
    <row r="130" spans="1:4" s="1" customFormat="1" x14ac:dyDescent="0.25">
      <c r="A130"/>
      <c r="B130"/>
      <c r="C130"/>
      <c r="D130"/>
    </row>
    <row r="131" spans="1:4" s="1" customFormat="1" x14ac:dyDescent="0.25">
      <c r="A131"/>
      <c r="B131"/>
      <c r="C131"/>
      <c r="D131"/>
    </row>
    <row r="132" spans="1:4" s="1" customFormat="1" x14ac:dyDescent="0.25">
      <c r="A132"/>
      <c r="B132"/>
      <c r="C132"/>
      <c r="D132"/>
    </row>
    <row r="133" spans="1:4" s="1" customFormat="1" x14ac:dyDescent="0.25">
      <c r="A133"/>
      <c r="B133"/>
      <c r="C133"/>
      <c r="D133"/>
    </row>
    <row r="134" spans="1:4" s="1" customFormat="1" x14ac:dyDescent="0.25">
      <c r="A134"/>
      <c r="B134"/>
      <c r="C134"/>
      <c r="D134"/>
    </row>
    <row r="135" spans="1:4" s="1" customFormat="1" x14ac:dyDescent="0.25">
      <c r="A135"/>
      <c r="B135"/>
      <c r="C135"/>
      <c r="D135"/>
    </row>
    <row r="136" spans="1:4" s="1" customFormat="1" x14ac:dyDescent="0.25">
      <c r="A136"/>
      <c r="B136"/>
      <c r="C136"/>
      <c r="D136"/>
    </row>
    <row r="137" spans="1:4" s="1" customFormat="1" x14ac:dyDescent="0.25">
      <c r="A137"/>
      <c r="B137"/>
      <c r="C137"/>
      <c r="D137"/>
    </row>
    <row r="138" spans="1:4" s="1" customFormat="1" x14ac:dyDescent="0.25">
      <c r="A138"/>
      <c r="B138"/>
      <c r="C138"/>
      <c r="D138"/>
    </row>
    <row r="139" spans="1:4" s="1" customFormat="1" x14ac:dyDescent="0.25">
      <c r="A139"/>
      <c r="B139"/>
      <c r="C139"/>
      <c r="D139"/>
    </row>
    <row r="140" spans="1:4" s="1" customFormat="1" x14ac:dyDescent="0.25">
      <c r="A140"/>
      <c r="B140"/>
      <c r="C140"/>
      <c r="D140"/>
    </row>
    <row r="141" spans="1:4" s="1" customFormat="1" x14ac:dyDescent="0.25">
      <c r="A141"/>
      <c r="B141"/>
      <c r="C141"/>
      <c r="D141"/>
    </row>
    <row r="142" spans="1:4" s="1" customFormat="1" x14ac:dyDescent="0.25">
      <c r="A142"/>
      <c r="B142"/>
      <c r="C142"/>
      <c r="D142"/>
    </row>
    <row r="143" spans="1:4" s="1" customFormat="1" x14ac:dyDescent="0.25">
      <c r="A143"/>
      <c r="B143"/>
      <c r="C143"/>
      <c r="D143"/>
    </row>
    <row r="144" spans="1:4" s="1" customFormat="1" x14ac:dyDescent="0.25">
      <c r="A144"/>
      <c r="B144"/>
      <c r="C144"/>
      <c r="D144"/>
    </row>
    <row r="145" spans="1:4" s="1" customFormat="1" x14ac:dyDescent="0.25">
      <c r="A145"/>
      <c r="B145"/>
      <c r="C145"/>
      <c r="D145"/>
    </row>
    <row r="146" spans="1:4" s="1" customFormat="1" x14ac:dyDescent="0.25">
      <c r="A146"/>
      <c r="B146"/>
      <c r="C146"/>
      <c r="D146"/>
    </row>
    <row r="147" spans="1:4" s="1" customFormat="1" x14ac:dyDescent="0.25">
      <c r="A147"/>
      <c r="B147"/>
      <c r="C147"/>
      <c r="D147"/>
    </row>
    <row r="148" spans="1:4" s="1" customFormat="1" x14ac:dyDescent="0.25">
      <c r="A148"/>
      <c r="B148"/>
      <c r="C148"/>
      <c r="D148"/>
    </row>
    <row r="149" spans="1:4" s="1" customFormat="1" x14ac:dyDescent="0.25">
      <c r="A149"/>
      <c r="B149"/>
      <c r="C149"/>
      <c r="D149"/>
    </row>
    <row r="150" spans="1:4" s="1" customFormat="1" x14ac:dyDescent="0.25">
      <c r="A150"/>
      <c r="B150"/>
      <c r="C150"/>
      <c r="D150"/>
    </row>
    <row r="151" spans="1:4" s="1" customFormat="1" x14ac:dyDescent="0.25">
      <c r="A151"/>
      <c r="B151"/>
      <c r="C151"/>
      <c r="D151"/>
    </row>
    <row r="152" spans="1:4" s="1" customFormat="1" x14ac:dyDescent="0.25">
      <c r="A152"/>
      <c r="B152"/>
      <c r="C152"/>
      <c r="D152"/>
    </row>
    <row r="153" spans="1:4" s="1" customFormat="1" x14ac:dyDescent="0.25">
      <c r="A153"/>
      <c r="B153"/>
      <c r="C153"/>
      <c r="D153"/>
    </row>
    <row r="154" spans="1:4" s="1" customFormat="1" x14ac:dyDescent="0.25">
      <c r="A154"/>
      <c r="B154"/>
      <c r="C154"/>
      <c r="D154"/>
    </row>
    <row r="155" spans="1:4" s="1" customFormat="1" x14ac:dyDescent="0.25">
      <c r="A155"/>
      <c r="B155"/>
      <c r="C155"/>
      <c r="D155"/>
    </row>
    <row r="156" spans="1:4" s="1" customFormat="1" x14ac:dyDescent="0.25">
      <c r="A156"/>
      <c r="B156"/>
      <c r="C156"/>
      <c r="D156"/>
    </row>
    <row r="157" spans="1:4" s="1" customFormat="1" x14ac:dyDescent="0.25">
      <c r="A157"/>
      <c r="B157"/>
      <c r="C157"/>
      <c r="D157"/>
    </row>
    <row r="158" spans="1:4" s="1" customFormat="1" x14ac:dyDescent="0.25">
      <c r="A158"/>
      <c r="B158"/>
      <c r="C158"/>
      <c r="D158"/>
    </row>
    <row r="159" spans="1:4" s="1" customFormat="1" x14ac:dyDescent="0.25">
      <c r="A159"/>
      <c r="B159"/>
      <c r="C159"/>
      <c r="D159"/>
    </row>
    <row r="160" spans="1:4" s="1" customFormat="1" ht="17.25" customHeight="1" x14ac:dyDescent="0.25">
      <c r="A160"/>
      <c r="B160"/>
      <c r="C160"/>
      <c r="D160"/>
    </row>
    <row r="161" spans="1:4" s="1" customFormat="1" x14ac:dyDescent="0.25">
      <c r="A161"/>
      <c r="B161"/>
      <c r="C161"/>
      <c r="D161"/>
    </row>
    <row r="162" spans="1:4" s="1" customFormat="1" x14ac:dyDescent="0.25">
      <c r="A162"/>
      <c r="B162"/>
      <c r="C162"/>
      <c r="D162"/>
    </row>
    <row r="163" spans="1:4" s="1" customFormat="1" x14ac:dyDescent="0.25">
      <c r="A163"/>
      <c r="B163"/>
      <c r="C163"/>
      <c r="D163"/>
    </row>
    <row r="164" spans="1:4" s="1" customFormat="1" x14ac:dyDescent="0.25">
      <c r="A164"/>
      <c r="B164"/>
      <c r="C164"/>
      <c r="D164"/>
    </row>
    <row r="165" spans="1:4" s="1" customFormat="1" x14ac:dyDescent="0.25">
      <c r="A165"/>
      <c r="B165"/>
      <c r="C165"/>
      <c r="D165"/>
    </row>
    <row r="166" spans="1:4" s="1" customFormat="1" x14ac:dyDescent="0.25">
      <c r="A166"/>
      <c r="B166"/>
      <c r="C166"/>
      <c r="D166"/>
    </row>
    <row r="167" spans="1:4" s="1" customFormat="1" x14ac:dyDescent="0.25">
      <c r="A167"/>
      <c r="B167"/>
      <c r="C167"/>
      <c r="D167"/>
    </row>
    <row r="168" spans="1:4" s="1" customFormat="1" x14ac:dyDescent="0.25">
      <c r="A168"/>
      <c r="B168"/>
      <c r="C168"/>
      <c r="D168"/>
    </row>
    <row r="169" spans="1:4" s="1" customFormat="1" x14ac:dyDescent="0.25">
      <c r="A169"/>
      <c r="B169"/>
      <c r="C169"/>
      <c r="D169"/>
    </row>
    <row r="170" spans="1:4" s="1" customFormat="1" x14ac:dyDescent="0.25">
      <c r="A170"/>
      <c r="B170"/>
      <c r="C170"/>
      <c r="D170"/>
    </row>
    <row r="171" spans="1:4" s="1" customFormat="1" x14ac:dyDescent="0.25">
      <c r="A171"/>
      <c r="B171"/>
      <c r="C171"/>
      <c r="D171"/>
    </row>
    <row r="172" spans="1:4" s="1" customFormat="1" x14ac:dyDescent="0.25">
      <c r="A172"/>
      <c r="B172"/>
      <c r="C172"/>
      <c r="D172"/>
    </row>
    <row r="173" spans="1:4" s="1" customFormat="1" x14ac:dyDescent="0.25">
      <c r="A173"/>
      <c r="B173"/>
      <c r="C173"/>
      <c r="D173"/>
    </row>
    <row r="174" spans="1:4" s="1" customFormat="1" x14ac:dyDescent="0.25">
      <c r="A174"/>
      <c r="B174"/>
      <c r="C174"/>
      <c r="D174"/>
    </row>
    <row r="175" spans="1:4" s="1" customFormat="1" x14ac:dyDescent="0.25">
      <c r="A175"/>
      <c r="B175"/>
      <c r="C175"/>
      <c r="D175"/>
    </row>
    <row r="176" spans="1:4" s="1" customFormat="1" x14ac:dyDescent="0.25">
      <c r="A176"/>
      <c r="B176"/>
      <c r="C176"/>
      <c r="D176"/>
    </row>
    <row r="177" spans="1:4" s="1" customFormat="1" x14ac:dyDescent="0.25">
      <c r="A177"/>
      <c r="B177"/>
      <c r="C177"/>
      <c r="D177"/>
    </row>
    <row r="178" spans="1:4" s="1" customFormat="1" x14ac:dyDescent="0.25">
      <c r="A178"/>
      <c r="B178"/>
      <c r="C178"/>
      <c r="D178"/>
    </row>
    <row r="179" spans="1:4" s="1" customFormat="1" x14ac:dyDescent="0.25">
      <c r="A179"/>
      <c r="B179"/>
      <c r="C179"/>
      <c r="D179"/>
    </row>
    <row r="180" spans="1:4" s="1" customFormat="1" x14ac:dyDescent="0.25">
      <c r="A180"/>
      <c r="B180"/>
      <c r="C180"/>
      <c r="D180"/>
    </row>
    <row r="181" spans="1:4" s="1" customFormat="1" x14ac:dyDescent="0.25">
      <c r="A181"/>
      <c r="B181"/>
      <c r="C181"/>
      <c r="D181"/>
    </row>
    <row r="182" spans="1:4" s="1" customFormat="1" x14ac:dyDescent="0.25">
      <c r="A182"/>
      <c r="B182"/>
      <c r="C182"/>
      <c r="D182"/>
    </row>
    <row r="183" spans="1:4" s="1" customFormat="1" x14ac:dyDescent="0.25">
      <c r="A183"/>
      <c r="B183"/>
      <c r="C183"/>
      <c r="D183"/>
    </row>
    <row r="184" spans="1:4" s="1" customFormat="1" x14ac:dyDescent="0.25">
      <c r="A184"/>
      <c r="B184"/>
      <c r="C184"/>
      <c r="D184"/>
    </row>
    <row r="185" spans="1:4" s="1" customFormat="1" x14ac:dyDescent="0.25">
      <c r="A185"/>
      <c r="B185"/>
      <c r="C185"/>
      <c r="D185"/>
    </row>
    <row r="186" spans="1:4" s="1" customFormat="1" x14ac:dyDescent="0.25">
      <c r="A186"/>
      <c r="B186"/>
      <c r="C186"/>
      <c r="D186"/>
    </row>
    <row r="187" spans="1:4" s="1" customFormat="1" x14ac:dyDescent="0.25">
      <c r="A187"/>
      <c r="B187"/>
      <c r="C187"/>
      <c r="D187"/>
    </row>
    <row r="188" spans="1:4" s="1" customFormat="1" x14ac:dyDescent="0.25">
      <c r="A188"/>
      <c r="B188"/>
      <c r="C188"/>
      <c r="D188"/>
    </row>
    <row r="189" spans="1:4" s="1" customFormat="1" x14ac:dyDescent="0.25">
      <c r="A189"/>
      <c r="B189"/>
      <c r="C189"/>
      <c r="D189"/>
    </row>
    <row r="190" spans="1:4" s="1" customFormat="1" x14ac:dyDescent="0.25">
      <c r="A190"/>
      <c r="B190"/>
      <c r="C190"/>
      <c r="D190"/>
    </row>
    <row r="191" spans="1:4" s="1" customFormat="1" x14ac:dyDescent="0.25">
      <c r="A191"/>
      <c r="B191"/>
      <c r="C191"/>
      <c r="D191"/>
    </row>
    <row r="192" spans="1:4" s="1" customFormat="1" x14ac:dyDescent="0.25">
      <c r="A192"/>
      <c r="B192"/>
      <c r="C192"/>
      <c r="D192"/>
    </row>
    <row r="193" spans="1:4" s="1" customFormat="1" x14ac:dyDescent="0.25">
      <c r="A193"/>
      <c r="B193"/>
      <c r="C193"/>
      <c r="D193"/>
    </row>
    <row r="194" spans="1:4" s="1" customFormat="1" x14ac:dyDescent="0.25">
      <c r="A194"/>
      <c r="B194"/>
      <c r="C194"/>
      <c r="D194"/>
    </row>
    <row r="195" spans="1:4" s="1" customFormat="1" x14ac:dyDescent="0.25">
      <c r="A195"/>
      <c r="B195"/>
      <c r="C195"/>
      <c r="D195"/>
    </row>
    <row r="196" spans="1:4" s="1" customFormat="1" x14ac:dyDescent="0.25">
      <c r="A196"/>
      <c r="B196"/>
      <c r="C196"/>
      <c r="D196"/>
    </row>
    <row r="197" spans="1:4" s="1" customFormat="1" x14ac:dyDescent="0.25">
      <c r="A197"/>
      <c r="B197"/>
      <c r="C197"/>
      <c r="D197"/>
    </row>
    <row r="198" spans="1:4" s="1" customFormat="1" x14ac:dyDescent="0.25">
      <c r="A198"/>
      <c r="B198"/>
      <c r="C198"/>
      <c r="D198"/>
    </row>
    <row r="199" spans="1:4" s="1" customFormat="1" x14ac:dyDescent="0.25">
      <c r="A199"/>
      <c r="B199"/>
      <c r="C199"/>
      <c r="D199"/>
    </row>
    <row r="200" spans="1:4" s="1" customFormat="1" x14ac:dyDescent="0.25">
      <c r="A200"/>
      <c r="B200"/>
      <c r="C200"/>
      <c r="D200"/>
    </row>
    <row r="201" spans="1:4" s="1" customFormat="1" x14ac:dyDescent="0.25">
      <c r="A201"/>
      <c r="B201"/>
      <c r="C201"/>
      <c r="D201"/>
    </row>
    <row r="202" spans="1:4" s="1" customFormat="1" x14ac:dyDescent="0.25">
      <c r="A202"/>
      <c r="B202"/>
      <c r="C202"/>
      <c r="D202"/>
    </row>
    <row r="203" spans="1:4" s="1" customFormat="1" x14ac:dyDescent="0.25">
      <c r="A203"/>
      <c r="B203"/>
      <c r="C203"/>
      <c r="D203"/>
    </row>
    <row r="204" spans="1:4" s="1" customFormat="1" x14ac:dyDescent="0.25">
      <c r="A204"/>
      <c r="B204"/>
      <c r="C204"/>
      <c r="D204"/>
    </row>
    <row r="205" spans="1:4" s="1" customFormat="1" x14ac:dyDescent="0.25">
      <c r="A205"/>
      <c r="B205"/>
      <c r="C205"/>
      <c r="D205"/>
    </row>
    <row r="206" spans="1:4" s="1" customFormat="1" x14ac:dyDescent="0.25">
      <c r="A206"/>
      <c r="B206"/>
      <c r="C206"/>
      <c r="D206"/>
    </row>
    <row r="207" spans="1:4" s="1" customFormat="1" x14ac:dyDescent="0.25">
      <c r="A207"/>
      <c r="B207"/>
      <c r="C207"/>
      <c r="D207"/>
    </row>
    <row r="208" spans="1:4" s="1" customFormat="1" x14ac:dyDescent="0.25">
      <c r="A208"/>
      <c r="B208"/>
      <c r="C208"/>
      <c r="D208"/>
    </row>
    <row r="209" spans="1:4" s="1" customFormat="1" x14ac:dyDescent="0.25">
      <c r="A209"/>
      <c r="B209"/>
      <c r="C209"/>
      <c r="D209"/>
    </row>
    <row r="210" spans="1:4" s="1" customFormat="1" x14ac:dyDescent="0.25">
      <c r="A210"/>
      <c r="B210"/>
      <c r="C210"/>
      <c r="D210"/>
    </row>
    <row r="211" spans="1:4" s="1" customFormat="1" x14ac:dyDescent="0.25">
      <c r="A211"/>
      <c r="B211"/>
      <c r="C211"/>
      <c r="D211"/>
    </row>
    <row r="212" spans="1:4" s="1" customFormat="1" x14ac:dyDescent="0.25">
      <c r="A212"/>
      <c r="B212"/>
      <c r="C212"/>
      <c r="D212"/>
    </row>
    <row r="213" spans="1:4" s="1" customFormat="1" x14ac:dyDescent="0.25">
      <c r="A213"/>
      <c r="B213"/>
      <c r="C213"/>
      <c r="D213"/>
    </row>
    <row r="214" spans="1:4" s="1" customFormat="1" x14ac:dyDescent="0.25">
      <c r="A214"/>
      <c r="B214"/>
      <c r="C214"/>
      <c r="D214"/>
    </row>
    <row r="215" spans="1:4" s="1" customFormat="1" x14ac:dyDescent="0.25">
      <c r="A215"/>
      <c r="B215"/>
      <c r="C215"/>
      <c r="D215"/>
    </row>
    <row r="216" spans="1:4" s="1" customFormat="1" x14ac:dyDescent="0.25">
      <c r="A216"/>
      <c r="B216"/>
      <c r="C216"/>
      <c r="D216"/>
    </row>
    <row r="217" spans="1:4" s="1" customFormat="1" x14ac:dyDescent="0.25">
      <c r="A217"/>
      <c r="B217"/>
      <c r="C217"/>
      <c r="D217"/>
    </row>
    <row r="218" spans="1:4" s="1" customFormat="1" x14ac:dyDescent="0.25">
      <c r="A218"/>
      <c r="B218"/>
      <c r="C218"/>
      <c r="D218"/>
    </row>
    <row r="219" spans="1:4" ht="18" customHeight="1" x14ac:dyDescent="0.25"/>
    <row r="231" ht="170.25" customHeight="1" x14ac:dyDescent="0.25"/>
    <row r="238" ht="202.35" customHeight="1" x14ac:dyDescent="0.25"/>
    <row r="255" ht="123.75" customHeight="1" x14ac:dyDescent="0.25"/>
    <row r="272" ht="192.6" customHeight="1" x14ac:dyDescent="0.25"/>
    <row r="283" spans="1:4" s="1" customFormat="1" x14ac:dyDescent="0.25">
      <c r="A283"/>
      <c r="B283"/>
      <c r="C283"/>
      <c r="D283"/>
    </row>
    <row r="284" spans="1:4" s="1" customFormat="1" x14ac:dyDescent="0.25">
      <c r="A284"/>
      <c r="B284"/>
      <c r="C284"/>
      <c r="D284"/>
    </row>
    <row r="285" spans="1:4" s="1" customFormat="1" x14ac:dyDescent="0.25">
      <c r="A285"/>
      <c r="B285"/>
      <c r="C285"/>
      <c r="D285"/>
    </row>
    <row r="286" spans="1:4" s="1" customFormat="1" x14ac:dyDescent="0.25">
      <c r="A286"/>
      <c r="B286"/>
      <c r="C286"/>
      <c r="D286"/>
    </row>
    <row r="287" spans="1:4" s="1" customFormat="1" x14ac:dyDescent="0.25">
      <c r="A287"/>
      <c r="B287"/>
      <c r="C287"/>
      <c r="D287"/>
    </row>
    <row r="288" spans="1:4" s="1" customFormat="1" x14ac:dyDescent="0.25">
      <c r="A288"/>
      <c r="B288"/>
      <c r="C288"/>
      <c r="D288"/>
    </row>
    <row r="289" spans="1:4" s="1" customFormat="1" x14ac:dyDescent="0.25">
      <c r="A289"/>
      <c r="B289"/>
      <c r="C289"/>
      <c r="D289"/>
    </row>
    <row r="290" spans="1:4" s="1" customFormat="1" x14ac:dyDescent="0.25">
      <c r="A290"/>
      <c r="B290"/>
      <c r="C290"/>
      <c r="D290"/>
    </row>
    <row r="291" spans="1:4" s="1" customFormat="1" x14ac:dyDescent="0.25">
      <c r="A291"/>
      <c r="B291"/>
      <c r="C291"/>
      <c r="D291"/>
    </row>
    <row r="292" spans="1:4" s="1" customFormat="1" x14ac:dyDescent="0.25">
      <c r="A292"/>
      <c r="B292"/>
      <c r="C292"/>
      <c r="D292"/>
    </row>
    <row r="293" spans="1:4" s="1" customFormat="1" x14ac:dyDescent="0.25">
      <c r="A293"/>
      <c r="B293"/>
      <c r="C293"/>
      <c r="D293"/>
    </row>
    <row r="294" spans="1:4" s="1" customFormat="1" x14ac:dyDescent="0.25">
      <c r="A294"/>
      <c r="B294"/>
      <c r="C294"/>
      <c r="D294"/>
    </row>
    <row r="295" spans="1:4" s="1" customFormat="1" x14ac:dyDescent="0.25">
      <c r="A295"/>
      <c r="B295"/>
      <c r="C295"/>
      <c r="D295"/>
    </row>
    <row r="296" spans="1:4" s="1" customFormat="1" x14ac:dyDescent="0.25">
      <c r="A296"/>
      <c r="B296"/>
      <c r="C296"/>
      <c r="D296"/>
    </row>
    <row r="297" spans="1:4" s="1" customFormat="1" x14ac:dyDescent="0.25">
      <c r="A297"/>
      <c r="B297"/>
      <c r="C297"/>
      <c r="D297"/>
    </row>
    <row r="298" spans="1:4" s="1" customFormat="1" x14ac:dyDescent="0.25">
      <c r="A298"/>
      <c r="B298"/>
      <c r="C298"/>
      <c r="D298"/>
    </row>
    <row r="299" spans="1:4" s="1" customFormat="1" x14ac:dyDescent="0.25">
      <c r="A299"/>
      <c r="B299"/>
      <c r="C299"/>
      <c r="D299"/>
    </row>
    <row r="300" spans="1:4" s="1" customFormat="1" x14ac:dyDescent="0.25">
      <c r="A300"/>
      <c r="B300"/>
      <c r="C300"/>
      <c r="D300"/>
    </row>
    <row r="315" spans="1:4" s="1" customFormat="1" x14ac:dyDescent="0.25">
      <c r="A315"/>
      <c r="B315"/>
      <c r="C315"/>
      <c r="D315"/>
    </row>
    <row r="353" spans="1:4" ht="48" customHeight="1" x14ac:dyDescent="0.25"/>
    <row r="357" spans="1:4" ht="249.75" customHeight="1" x14ac:dyDescent="0.25"/>
    <row r="359" spans="1:4" s="1" customFormat="1" x14ac:dyDescent="0.25">
      <c r="A359"/>
      <c r="B359"/>
      <c r="C359"/>
      <c r="D359"/>
    </row>
    <row r="360" spans="1:4" s="1" customFormat="1" x14ac:dyDescent="0.25">
      <c r="A360"/>
      <c r="B360"/>
      <c r="C360"/>
      <c r="D360"/>
    </row>
    <row r="361" spans="1:4" s="1" customFormat="1" x14ac:dyDescent="0.25">
      <c r="A361"/>
      <c r="B361"/>
      <c r="C361"/>
      <c r="D361"/>
    </row>
    <row r="362" spans="1:4" s="1" customFormat="1" x14ac:dyDescent="0.25">
      <c r="A362"/>
      <c r="B362"/>
      <c r="C362"/>
      <c r="D362"/>
    </row>
    <row r="363" spans="1:4" s="1" customFormat="1" x14ac:dyDescent="0.25">
      <c r="A363"/>
      <c r="B363"/>
      <c r="C363"/>
      <c r="D363"/>
    </row>
    <row r="364" spans="1:4" s="1" customFormat="1" x14ac:dyDescent="0.25">
      <c r="A364"/>
      <c r="B364"/>
      <c r="C364"/>
      <c r="D364"/>
    </row>
    <row r="365" spans="1:4" s="1" customFormat="1" x14ac:dyDescent="0.25">
      <c r="A365"/>
      <c r="B365"/>
      <c r="C365"/>
      <c r="D365"/>
    </row>
    <row r="366" spans="1:4" s="1" customFormat="1" x14ac:dyDescent="0.25">
      <c r="A366"/>
      <c r="B366"/>
      <c r="C366"/>
      <c r="D366"/>
    </row>
    <row r="367" spans="1:4" s="1" customFormat="1" x14ac:dyDescent="0.25">
      <c r="A367"/>
      <c r="B367"/>
      <c r="C367"/>
      <c r="D367"/>
    </row>
    <row r="368" spans="1:4" s="1" customFormat="1" x14ac:dyDescent="0.25">
      <c r="A368"/>
      <c r="B368"/>
      <c r="C368"/>
      <c r="D368"/>
    </row>
    <row r="369" spans="1:4" s="1" customFormat="1" x14ac:dyDescent="0.25">
      <c r="A369"/>
      <c r="B369"/>
      <c r="C369"/>
      <c r="D369"/>
    </row>
    <row r="370" spans="1:4" s="1" customFormat="1" x14ac:dyDescent="0.25">
      <c r="A370"/>
      <c r="B370"/>
      <c r="C370"/>
      <c r="D370"/>
    </row>
    <row r="371" spans="1:4" s="1" customFormat="1" x14ac:dyDescent="0.25">
      <c r="A371"/>
      <c r="B371"/>
      <c r="C371"/>
      <c r="D371"/>
    </row>
    <row r="372" spans="1:4" s="1" customFormat="1" x14ac:dyDescent="0.25">
      <c r="A372"/>
      <c r="B372"/>
      <c r="C372"/>
      <c r="D372"/>
    </row>
    <row r="373" spans="1:4" s="1" customFormat="1" x14ac:dyDescent="0.25">
      <c r="A373"/>
      <c r="B373"/>
      <c r="C373"/>
      <c r="D373"/>
    </row>
    <row r="374" spans="1:4" s="1" customFormat="1" x14ac:dyDescent="0.25">
      <c r="A374"/>
      <c r="B374"/>
      <c r="C374"/>
      <c r="D374"/>
    </row>
    <row r="375" spans="1:4" s="1" customFormat="1" x14ac:dyDescent="0.25">
      <c r="A375"/>
      <c r="B375"/>
      <c r="C375"/>
      <c r="D375"/>
    </row>
    <row r="376" spans="1:4" s="1" customFormat="1" x14ac:dyDescent="0.25">
      <c r="A376"/>
      <c r="B376"/>
      <c r="C376"/>
      <c r="D376"/>
    </row>
    <row r="377" spans="1:4" s="1" customFormat="1" ht="18" customHeight="1" x14ac:dyDescent="0.25">
      <c r="A377"/>
      <c r="B377"/>
      <c r="C377"/>
      <c r="D377"/>
    </row>
    <row r="378" spans="1:4" s="1" customFormat="1" ht="15.75" customHeight="1" x14ac:dyDescent="0.25">
      <c r="A378"/>
      <c r="B378"/>
      <c r="C378"/>
      <c r="D378"/>
    </row>
    <row r="379" spans="1:4" s="1" customFormat="1" x14ac:dyDescent="0.25">
      <c r="A379"/>
      <c r="B379"/>
      <c r="C379"/>
      <c r="D379"/>
    </row>
    <row r="380" spans="1:4" s="1" customFormat="1" x14ac:dyDescent="0.25">
      <c r="A380"/>
      <c r="B380"/>
      <c r="C380"/>
      <c r="D380"/>
    </row>
    <row r="381" spans="1:4" s="1" customFormat="1" x14ac:dyDescent="0.25">
      <c r="A381"/>
      <c r="B381"/>
      <c r="C381"/>
      <c r="D381"/>
    </row>
    <row r="382" spans="1:4" s="1" customFormat="1" x14ac:dyDescent="0.25">
      <c r="A382"/>
      <c r="B382"/>
      <c r="C382"/>
      <c r="D382"/>
    </row>
    <row r="383" spans="1:4" s="1" customFormat="1" x14ac:dyDescent="0.25">
      <c r="A383"/>
      <c r="B383"/>
      <c r="C383"/>
      <c r="D383"/>
    </row>
    <row r="384" spans="1:4" s="1" customFormat="1" x14ac:dyDescent="0.25">
      <c r="A384"/>
      <c r="B384"/>
      <c r="C384"/>
      <c r="D384"/>
    </row>
    <row r="385" spans="1:4" s="1" customFormat="1" x14ac:dyDescent="0.25">
      <c r="A385"/>
      <c r="B385"/>
      <c r="C385"/>
      <c r="D385"/>
    </row>
    <row r="386" spans="1:4" s="1" customFormat="1" x14ac:dyDescent="0.25">
      <c r="A386"/>
      <c r="B386"/>
      <c r="C386"/>
      <c r="D386"/>
    </row>
    <row r="387" spans="1:4" s="1" customFormat="1" ht="97.5" customHeight="1" x14ac:dyDescent="0.25">
      <c r="A387"/>
      <c r="B387"/>
      <c r="C387"/>
      <c r="D387"/>
    </row>
    <row r="388" spans="1:4" s="1" customFormat="1" ht="16.5" customHeight="1" x14ac:dyDescent="0.25">
      <c r="A388"/>
      <c r="B388"/>
      <c r="C388"/>
      <c r="D388"/>
    </row>
    <row r="389" spans="1:4" s="1" customFormat="1" ht="16.5" customHeight="1" x14ac:dyDescent="0.25">
      <c r="A389"/>
      <c r="B389"/>
      <c r="C389"/>
      <c r="D389"/>
    </row>
    <row r="390" spans="1:4" s="1" customFormat="1" ht="16.5" customHeight="1" x14ac:dyDescent="0.25">
      <c r="A390"/>
      <c r="B390"/>
      <c r="C390"/>
      <c r="D390"/>
    </row>
    <row r="391" spans="1:4" s="1" customFormat="1" ht="16.5" customHeight="1" x14ac:dyDescent="0.25">
      <c r="A391"/>
      <c r="B391"/>
      <c r="C391"/>
      <c r="D391"/>
    </row>
    <row r="392" spans="1:4" s="1" customFormat="1" ht="16.5" customHeight="1" x14ac:dyDescent="0.25">
      <c r="A392"/>
      <c r="B392"/>
      <c r="C392"/>
      <c r="D392"/>
    </row>
    <row r="393" spans="1:4" s="1" customFormat="1" x14ac:dyDescent="0.25">
      <c r="A393"/>
      <c r="B393"/>
      <c r="C393"/>
      <c r="D393"/>
    </row>
    <row r="394" spans="1:4" s="1" customFormat="1" ht="16.5" customHeight="1" x14ac:dyDescent="0.25">
      <c r="A394"/>
      <c r="B394"/>
      <c r="C394"/>
      <c r="D394"/>
    </row>
    <row r="395" spans="1:4" s="1" customFormat="1" ht="16.5" customHeight="1" x14ac:dyDescent="0.25">
      <c r="A395"/>
      <c r="B395"/>
      <c r="C395"/>
      <c r="D395"/>
    </row>
    <row r="396" spans="1:4" s="1" customFormat="1" ht="16.5" customHeight="1" x14ac:dyDescent="0.25">
      <c r="A396"/>
      <c r="B396"/>
      <c r="C396"/>
      <c r="D396"/>
    </row>
    <row r="397" spans="1:4" s="1" customFormat="1" ht="16.5" customHeight="1" x14ac:dyDescent="0.25">
      <c r="A397"/>
      <c r="B397"/>
      <c r="C397"/>
      <c r="D397"/>
    </row>
    <row r="398" spans="1:4" s="1" customFormat="1" x14ac:dyDescent="0.25">
      <c r="A398"/>
      <c r="B398"/>
      <c r="C398"/>
      <c r="D398"/>
    </row>
    <row r="399" spans="1:4" s="1" customFormat="1" ht="16.5" customHeight="1" x14ac:dyDescent="0.25">
      <c r="A399"/>
      <c r="B399"/>
      <c r="C399"/>
      <c r="D399"/>
    </row>
    <row r="400" spans="1:4" s="1" customFormat="1" ht="16.5" customHeight="1" x14ac:dyDescent="0.25">
      <c r="A400"/>
      <c r="B400"/>
      <c r="C400"/>
      <c r="D400"/>
    </row>
    <row r="401" spans="1:4" s="1" customFormat="1" ht="16.5" customHeight="1" x14ac:dyDescent="0.25">
      <c r="A401"/>
      <c r="B401"/>
      <c r="C401"/>
      <c r="D401"/>
    </row>
    <row r="402" spans="1:4" s="1" customFormat="1" ht="16.5" customHeight="1" x14ac:dyDescent="0.25">
      <c r="A402"/>
      <c r="B402"/>
      <c r="C402"/>
      <c r="D402"/>
    </row>
    <row r="403" spans="1:4" s="1" customFormat="1" ht="16.5" customHeight="1" x14ac:dyDescent="0.25">
      <c r="A403"/>
      <c r="B403"/>
      <c r="C403"/>
      <c r="D403"/>
    </row>
    <row r="404" spans="1:4" s="1" customFormat="1" ht="16.5" customHeight="1" x14ac:dyDescent="0.25">
      <c r="A404"/>
      <c r="B404"/>
      <c r="C404"/>
      <c r="D404"/>
    </row>
    <row r="405" spans="1:4" s="1" customFormat="1" ht="16.5" customHeight="1" x14ac:dyDescent="0.25">
      <c r="A405"/>
      <c r="B405"/>
      <c r="C405"/>
      <c r="D405"/>
    </row>
    <row r="406" spans="1:4" s="1" customFormat="1" ht="16.5" customHeight="1" x14ac:dyDescent="0.25">
      <c r="A406"/>
      <c r="B406"/>
      <c r="C406"/>
      <c r="D406"/>
    </row>
    <row r="407" spans="1:4" s="1" customFormat="1" ht="16.5" customHeight="1" x14ac:dyDescent="0.25">
      <c r="A407"/>
      <c r="B407"/>
      <c r="C407"/>
      <c r="D407"/>
    </row>
    <row r="408" spans="1:4" s="1" customFormat="1" ht="16.5" customHeight="1" x14ac:dyDescent="0.25">
      <c r="A408"/>
      <c r="B408"/>
      <c r="C408"/>
      <c r="D408"/>
    </row>
    <row r="409" spans="1:4" s="1" customFormat="1" ht="16.5" customHeight="1" x14ac:dyDescent="0.25">
      <c r="A409"/>
      <c r="B409"/>
      <c r="C409"/>
      <c r="D409"/>
    </row>
    <row r="410" spans="1:4" s="1" customFormat="1" ht="16.5" customHeight="1" x14ac:dyDescent="0.25">
      <c r="A410"/>
      <c r="B410"/>
      <c r="C410"/>
      <c r="D410"/>
    </row>
    <row r="411" spans="1:4" s="1" customFormat="1" ht="16.5" customHeight="1" x14ac:dyDescent="0.25">
      <c r="A411"/>
      <c r="B411"/>
      <c r="C411"/>
      <c r="D411"/>
    </row>
    <row r="412" spans="1:4" s="1" customFormat="1" ht="16.5" customHeight="1" x14ac:dyDescent="0.25">
      <c r="A412"/>
      <c r="B412"/>
      <c r="C412"/>
      <c r="D412"/>
    </row>
    <row r="413" spans="1:4" s="1" customFormat="1" ht="69.75" customHeight="1" x14ac:dyDescent="0.25">
      <c r="A413"/>
      <c r="B413"/>
      <c r="C413"/>
      <c r="D413"/>
    </row>
    <row r="414" spans="1:4" s="1" customFormat="1" ht="16.5" customHeight="1" x14ac:dyDescent="0.25">
      <c r="A414"/>
      <c r="B414"/>
      <c r="C414"/>
      <c r="D414"/>
    </row>
    <row r="415" spans="1:4" s="1" customFormat="1" ht="16.5" customHeight="1" x14ac:dyDescent="0.25">
      <c r="A415"/>
      <c r="B415"/>
      <c r="C415"/>
      <c r="D415"/>
    </row>
    <row r="416" spans="1:4" s="1" customFormat="1" x14ac:dyDescent="0.25">
      <c r="A416"/>
      <c r="B416"/>
      <c r="C416"/>
      <c r="D416"/>
    </row>
    <row r="417" spans="1:4" s="1" customFormat="1" ht="16.5" customHeight="1" x14ac:dyDescent="0.25">
      <c r="A417"/>
      <c r="B417"/>
      <c r="C417"/>
      <c r="D417"/>
    </row>
    <row r="418" spans="1:4" s="1" customFormat="1" ht="16.5" customHeight="1" x14ac:dyDescent="0.25">
      <c r="A418"/>
      <c r="B418"/>
      <c r="C418"/>
      <c r="D418"/>
    </row>
    <row r="419" spans="1:4" s="1" customFormat="1" ht="16.5" customHeight="1" x14ac:dyDescent="0.25">
      <c r="A419"/>
      <c r="B419"/>
      <c r="C419"/>
      <c r="D419"/>
    </row>
    <row r="420" spans="1:4" s="1" customFormat="1" ht="16.5" customHeight="1" x14ac:dyDescent="0.25">
      <c r="A420"/>
      <c r="B420"/>
      <c r="C420"/>
      <c r="D420"/>
    </row>
    <row r="421" spans="1:4" s="1" customFormat="1" ht="16.5" customHeight="1" x14ac:dyDescent="0.25">
      <c r="A421"/>
      <c r="B421"/>
      <c r="C421"/>
      <c r="D421"/>
    </row>
    <row r="422" spans="1:4" s="1" customFormat="1" x14ac:dyDescent="0.25">
      <c r="A422"/>
      <c r="B422"/>
      <c r="C422"/>
      <c r="D422"/>
    </row>
    <row r="423" spans="1:4" s="1" customFormat="1" ht="16.5" customHeight="1" x14ac:dyDescent="0.25">
      <c r="A423"/>
      <c r="B423"/>
      <c r="C423"/>
      <c r="D423"/>
    </row>
    <row r="424" spans="1:4" s="1" customFormat="1" ht="16.5" customHeight="1" x14ac:dyDescent="0.25">
      <c r="A424"/>
      <c r="B424"/>
      <c r="C424"/>
      <c r="D424"/>
    </row>
    <row r="425" spans="1:4" s="1" customFormat="1" ht="16.5" customHeight="1" x14ac:dyDescent="0.25">
      <c r="A425"/>
      <c r="B425"/>
      <c r="C425"/>
      <c r="D425"/>
    </row>
    <row r="426" spans="1:4" s="1" customFormat="1" ht="16.5" customHeight="1" x14ac:dyDescent="0.25">
      <c r="A426"/>
      <c r="B426"/>
      <c r="C426"/>
      <c r="D426"/>
    </row>
    <row r="427" spans="1:4" s="1" customFormat="1" ht="16.5" customHeight="1" x14ac:dyDescent="0.25">
      <c r="A427"/>
      <c r="B427"/>
      <c r="C427"/>
      <c r="D427"/>
    </row>
    <row r="428" spans="1:4" s="1" customFormat="1" ht="16.5" customHeight="1" x14ac:dyDescent="0.25">
      <c r="A428"/>
      <c r="B428"/>
      <c r="C428"/>
      <c r="D428"/>
    </row>
    <row r="429" spans="1:4" s="1" customFormat="1" ht="16.5" customHeight="1" x14ac:dyDescent="0.25">
      <c r="A429"/>
      <c r="B429"/>
      <c r="C429"/>
      <c r="D429"/>
    </row>
    <row r="430" spans="1:4" s="1" customFormat="1" ht="16.5" customHeight="1" x14ac:dyDescent="0.25">
      <c r="A430"/>
      <c r="B430"/>
      <c r="C430"/>
      <c r="D430"/>
    </row>
    <row r="431" spans="1:4" s="1" customFormat="1" x14ac:dyDescent="0.25">
      <c r="A431"/>
      <c r="B431"/>
      <c r="C431"/>
      <c r="D431"/>
    </row>
    <row r="432" spans="1:4" s="1" customFormat="1" ht="15.75" customHeight="1" x14ac:dyDescent="0.25">
      <c r="A432"/>
      <c r="B432"/>
      <c r="C432"/>
      <c r="D432"/>
    </row>
    <row r="433" spans="1:4" s="1" customFormat="1" ht="14.85" customHeight="1" x14ac:dyDescent="0.25">
      <c r="A433"/>
      <c r="B433"/>
      <c r="C433"/>
      <c r="D433"/>
    </row>
    <row r="434" spans="1:4" s="1" customFormat="1" ht="74.849999999999994" customHeight="1" x14ac:dyDescent="0.25">
      <c r="A434"/>
      <c r="B434"/>
      <c r="C434"/>
      <c r="D434"/>
    </row>
    <row r="451" ht="49.5" customHeight="1" x14ac:dyDescent="0.25"/>
    <row r="453" ht="15" customHeight="1" x14ac:dyDescent="0.25"/>
    <row r="454" ht="18" customHeight="1" x14ac:dyDescent="0.25"/>
    <row r="456" ht="15.6" customHeight="1" x14ac:dyDescent="0.25"/>
    <row r="467" spans="1:4" s="1" customFormat="1" x14ac:dyDescent="0.25">
      <c r="A467"/>
      <c r="B467"/>
      <c r="C467"/>
      <c r="D467"/>
    </row>
    <row r="468" spans="1:4" s="1" customFormat="1" x14ac:dyDescent="0.25">
      <c r="A468"/>
      <c r="B468"/>
      <c r="C468"/>
      <c r="D468"/>
    </row>
    <row r="469" spans="1:4" s="1" customFormat="1" x14ac:dyDescent="0.25">
      <c r="A469"/>
      <c r="B469"/>
      <c r="C469"/>
      <c r="D469"/>
    </row>
    <row r="470" spans="1:4" s="1" customFormat="1" x14ac:dyDescent="0.25">
      <c r="A470"/>
      <c r="B470"/>
      <c r="C470"/>
      <c r="D470"/>
    </row>
    <row r="471" spans="1:4" s="1" customFormat="1" x14ac:dyDescent="0.25">
      <c r="A471"/>
      <c r="B471"/>
      <c r="C471"/>
      <c r="D471"/>
    </row>
    <row r="472" spans="1:4" s="1" customFormat="1" x14ac:dyDescent="0.25">
      <c r="A472"/>
      <c r="B472"/>
      <c r="C472"/>
      <c r="D472"/>
    </row>
    <row r="473" spans="1:4" s="1" customFormat="1" x14ac:dyDescent="0.25">
      <c r="A473"/>
      <c r="B473"/>
      <c r="C473"/>
      <c r="D473"/>
    </row>
    <row r="474" spans="1:4" s="1" customFormat="1" x14ac:dyDescent="0.25">
      <c r="A474"/>
      <c r="B474"/>
      <c r="C474"/>
      <c r="D474"/>
    </row>
    <row r="475" spans="1:4" s="1" customFormat="1" x14ac:dyDescent="0.25">
      <c r="A475"/>
      <c r="B475"/>
      <c r="C475"/>
      <c r="D475"/>
    </row>
    <row r="476" spans="1:4" s="1" customFormat="1" x14ac:dyDescent="0.25">
      <c r="A476"/>
      <c r="B476"/>
      <c r="C476"/>
      <c r="D476"/>
    </row>
    <row r="477" spans="1:4" s="1" customFormat="1" x14ac:dyDescent="0.25">
      <c r="A477"/>
      <c r="B477"/>
      <c r="C477"/>
      <c r="D477"/>
    </row>
    <row r="478" spans="1:4" s="1" customFormat="1" x14ac:dyDescent="0.25">
      <c r="A478"/>
      <c r="B478"/>
      <c r="C478"/>
      <c r="D478"/>
    </row>
    <row r="479" spans="1:4" s="1" customFormat="1" x14ac:dyDescent="0.25">
      <c r="A479"/>
      <c r="B479"/>
      <c r="C479"/>
      <c r="D479"/>
    </row>
    <row r="480" spans="1:4" s="1" customFormat="1" x14ac:dyDescent="0.25">
      <c r="A480"/>
      <c r="B480"/>
      <c r="C480"/>
      <c r="D480"/>
    </row>
    <row r="481" spans="1:4" s="1" customFormat="1" x14ac:dyDescent="0.25">
      <c r="A481"/>
      <c r="B481"/>
      <c r="C481"/>
      <c r="D481"/>
    </row>
    <row r="482" spans="1:4" s="1" customFormat="1" x14ac:dyDescent="0.25">
      <c r="A482"/>
      <c r="B482"/>
      <c r="C482"/>
      <c r="D482"/>
    </row>
    <row r="483" spans="1:4" s="1" customFormat="1" x14ac:dyDescent="0.25">
      <c r="A483"/>
      <c r="B483"/>
      <c r="C483"/>
      <c r="D483"/>
    </row>
    <row r="484" spans="1:4" s="1" customFormat="1" x14ac:dyDescent="0.25">
      <c r="A484"/>
      <c r="B484"/>
      <c r="C484"/>
      <c r="D484"/>
    </row>
    <row r="485" spans="1:4" s="1" customFormat="1" x14ac:dyDescent="0.25">
      <c r="A485"/>
      <c r="B485"/>
      <c r="C485"/>
      <c r="D485"/>
    </row>
    <row r="486" spans="1:4" s="1" customFormat="1" ht="13.5" customHeight="1" x14ac:dyDescent="0.25">
      <c r="A486"/>
      <c r="B486"/>
      <c r="C486"/>
      <c r="D486"/>
    </row>
    <row r="487" spans="1:4" s="1" customFormat="1" x14ac:dyDescent="0.25">
      <c r="A487"/>
      <c r="B487"/>
      <c r="C487"/>
      <c r="D487"/>
    </row>
    <row r="488" spans="1:4" s="1" customFormat="1" x14ac:dyDescent="0.25">
      <c r="A488"/>
      <c r="B488"/>
      <c r="C488"/>
      <c r="D488"/>
    </row>
    <row r="607" spans="1:4" s="1" customFormat="1" x14ac:dyDescent="0.25">
      <c r="A607"/>
      <c r="B607"/>
      <c r="C607"/>
      <c r="D607"/>
    </row>
    <row r="608" spans="1:4" s="1" customFormat="1" x14ac:dyDescent="0.25">
      <c r="A608"/>
      <c r="B608"/>
      <c r="C608"/>
      <c r="D608"/>
    </row>
    <row r="609" spans="1:4" s="1" customFormat="1" x14ac:dyDescent="0.25">
      <c r="A609"/>
      <c r="B609"/>
      <c r="C609"/>
      <c r="D609"/>
    </row>
    <row r="610" spans="1:4" s="1" customFormat="1" x14ac:dyDescent="0.25">
      <c r="A610"/>
      <c r="B610"/>
      <c r="C610"/>
      <c r="D610"/>
    </row>
    <row r="611" spans="1:4" s="1" customFormat="1" x14ac:dyDescent="0.25">
      <c r="A611"/>
      <c r="B611"/>
      <c r="C611"/>
      <c r="D611"/>
    </row>
    <row r="612" spans="1:4" s="1" customFormat="1" x14ac:dyDescent="0.25">
      <c r="A612"/>
      <c r="B612"/>
      <c r="C612"/>
      <c r="D612"/>
    </row>
    <row r="613" spans="1:4" s="1" customFormat="1" x14ac:dyDescent="0.25">
      <c r="A613"/>
      <c r="B613"/>
      <c r="C613"/>
      <c r="D613"/>
    </row>
    <row r="614" spans="1:4" s="1" customFormat="1" x14ac:dyDescent="0.25">
      <c r="A614"/>
      <c r="B614"/>
      <c r="C614"/>
      <c r="D614"/>
    </row>
    <row r="615" spans="1:4" s="1" customFormat="1" x14ac:dyDescent="0.25">
      <c r="A615"/>
      <c r="B615"/>
      <c r="C615"/>
      <c r="D615"/>
    </row>
    <row r="616" spans="1:4" s="1" customFormat="1" x14ac:dyDescent="0.25">
      <c r="A616"/>
      <c r="B616"/>
      <c r="C616"/>
      <c r="D616"/>
    </row>
    <row r="617" spans="1:4" s="1" customFormat="1" x14ac:dyDescent="0.25">
      <c r="A617"/>
      <c r="B617"/>
      <c r="C617"/>
      <c r="D617"/>
    </row>
    <row r="618" spans="1:4" s="1" customFormat="1" x14ac:dyDescent="0.25">
      <c r="A618"/>
      <c r="B618"/>
      <c r="C618"/>
      <c r="D618"/>
    </row>
    <row r="619" spans="1:4" s="1" customFormat="1" x14ac:dyDescent="0.25">
      <c r="A619"/>
      <c r="B619"/>
      <c r="C619"/>
      <c r="D619"/>
    </row>
    <row r="620" spans="1:4" s="1" customFormat="1" x14ac:dyDescent="0.25">
      <c r="A620"/>
      <c r="B620"/>
      <c r="C620"/>
      <c r="D620"/>
    </row>
    <row r="621" spans="1:4" s="1" customFormat="1" x14ac:dyDescent="0.25">
      <c r="A621"/>
      <c r="B621"/>
      <c r="C621"/>
      <c r="D621"/>
    </row>
    <row r="622" spans="1:4" s="1" customFormat="1" x14ac:dyDescent="0.25">
      <c r="A622"/>
      <c r="B622"/>
      <c r="C622"/>
      <c r="D622"/>
    </row>
    <row r="623" spans="1:4" s="1" customFormat="1" x14ac:dyDescent="0.25">
      <c r="A623"/>
      <c r="B623"/>
      <c r="C623"/>
      <c r="D623"/>
    </row>
    <row r="624" spans="1:4" s="1" customFormat="1" x14ac:dyDescent="0.25">
      <c r="A624"/>
      <c r="B624"/>
      <c r="C624"/>
      <c r="D624"/>
    </row>
    <row r="625" spans="1:4" s="1" customFormat="1" x14ac:dyDescent="0.25">
      <c r="A625"/>
      <c r="B625"/>
      <c r="C625"/>
      <c r="D625"/>
    </row>
    <row r="626" spans="1:4" s="1" customFormat="1" x14ac:dyDescent="0.25">
      <c r="A626"/>
      <c r="B626"/>
      <c r="C626"/>
      <c r="D626"/>
    </row>
    <row r="627" spans="1:4" s="1" customFormat="1" x14ac:dyDescent="0.25">
      <c r="A627"/>
      <c r="B627"/>
      <c r="C627"/>
      <c r="D627"/>
    </row>
    <row r="629" spans="1:4" s="1" customFormat="1" x14ac:dyDescent="0.25">
      <c r="A629"/>
      <c r="B629"/>
      <c r="C629"/>
      <c r="D629"/>
    </row>
  </sheetData>
  <phoneticPr fontId="1" type="noConversion"/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D739481FFE394E808AD2E501B507D5" ma:contentTypeVersion="12" ma:contentTypeDescription="Create a new document." ma:contentTypeScope="" ma:versionID="5defe21da912cac9f0afe06127b7a0b5">
  <xsd:schema xmlns:xsd="http://www.w3.org/2001/XMLSchema" xmlns:xs="http://www.w3.org/2001/XMLSchema" xmlns:p="http://schemas.microsoft.com/office/2006/metadata/properties" xmlns:ns3="c1ef2b0a-150a-4b31-8396-12f824c241cf" xmlns:ns4="5c65e4b7-5120-4c4b-a1f6-632aa0d1db68" targetNamespace="http://schemas.microsoft.com/office/2006/metadata/properties" ma:root="true" ma:fieldsID="c152bf26c8aceb1a2011049d5a7c12b3" ns3:_="" ns4:_="">
    <xsd:import namespace="c1ef2b0a-150a-4b31-8396-12f824c241cf"/>
    <xsd:import namespace="5c65e4b7-5120-4c4b-a1f6-632aa0d1db6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f2b0a-150a-4b31-8396-12f824c241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65e4b7-5120-4c4b-a1f6-632aa0d1db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C6FA39-3268-4EFF-81CE-2DC1B29AFD9A}">
  <ds:schemaRefs>
    <ds:schemaRef ds:uri="http://schemas.microsoft.com/office/2006/documentManagement/types"/>
    <ds:schemaRef ds:uri="http://schemas.openxmlformats.org/package/2006/metadata/core-properties"/>
    <ds:schemaRef ds:uri="5c65e4b7-5120-4c4b-a1f6-632aa0d1db68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c1ef2b0a-150a-4b31-8396-12f824c241cf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9087EA8-B108-4F0E-A536-90CEF0F0DC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DE69ED-18E9-4371-A5A9-CC9CAF9AF7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ef2b0a-150a-4b31-8396-12f824c241cf"/>
    <ds:schemaRef ds:uri="5c65e4b7-5120-4c4b-a1f6-632aa0d1db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Rivera Rodriguez, Ricardo J.</dc:creator>
  <cp:keywords/>
  <dc:description/>
  <cp:lastModifiedBy>Cordero Munoz, Cecilia</cp:lastModifiedBy>
  <cp:revision/>
  <dcterms:created xsi:type="dcterms:W3CDTF">2021-01-08T19:21:51Z</dcterms:created>
  <dcterms:modified xsi:type="dcterms:W3CDTF">2021-06-14T20:04:07Z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0x01010045D739481FFE394E808AD2E501B507D5</vt:lpwstr>
  </property>
</Properties>
</file>