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501980817_fema_dhs_gov/Documents/"/>
    </mc:Choice>
  </mc:AlternateContent>
  <xr:revisionPtr revIDLastSave="0" documentId="8_{1169EB5F-AF96-4AAE-B263-5B7C86506D19}" xr6:coauthVersionLast="47" xr6:coauthVersionMax="47" xr10:uidLastSave="{00000000-0000-0000-0000-000000000000}"/>
  <bookViews>
    <workbookView xWindow="-108" yWindow="-108" windowWidth="23256" windowHeight="12576" xr2:uid="{E004524F-695F-4F95-BC35-638DA1DD6A59}"/>
  </bookViews>
  <sheets>
    <sheet name="Sheet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4" l="1"/>
  <c r="B41" i="4"/>
</calcChain>
</file>

<file path=xl/sharedStrings.xml><?xml version="1.0" encoding="utf-8"?>
<sst xmlns="http://schemas.openxmlformats.org/spreadsheetml/2006/main" count="105" uniqueCount="64">
  <si>
    <t>Applicant Name</t>
  </si>
  <si>
    <t>Federal Share Obligated</t>
  </si>
  <si>
    <t>Damage Category Code</t>
  </si>
  <si>
    <t>Description</t>
  </si>
  <si>
    <t>C - Roads and Bridges</t>
  </si>
  <si>
    <t>Z - State Management</t>
  </si>
  <si>
    <t>E - Public Buildings</t>
  </si>
  <si>
    <t>Repairs to Turabo Heights Public Housing Complex in Caguas.</t>
  </si>
  <si>
    <t>Repairs to Santiago Iglesias Public Housing Complex in Ponce.</t>
  </si>
  <si>
    <t>D - Water Control Facilities</t>
  </si>
  <si>
    <t xml:space="preserve">Repairs to Parroquia Santo Cristo de la Agonia and Capilla Nuestra Señora de la Esperanza in Carolina. </t>
  </si>
  <si>
    <t>A - Debris Removal</t>
  </si>
  <si>
    <t>G - Recreational or Other</t>
  </si>
  <si>
    <t>B - Protective Measures</t>
  </si>
  <si>
    <t>Total obligated</t>
  </si>
  <si>
    <t xml:space="preserve">Total projects </t>
  </si>
  <si>
    <t>Repairs to Jardines de Caparra Public Housing Complex in Bayamón.</t>
  </si>
  <si>
    <t>Repairs to Jardines de Guaynabo Public Housing Complex in Guaynabo.</t>
  </si>
  <si>
    <t>Repairs to neurobiology building of the Medical Sciences Campus in San Juan.</t>
  </si>
  <si>
    <t>Road repairs in multiple sites in PR-105, Mayagüez.</t>
  </si>
  <si>
    <t>Repairs and contents replacement to Morton House of Worship in PR-773, Barranquitas.</t>
  </si>
  <si>
    <t xml:space="preserve">Road and culvert repairs in multiple sites in PR-6615, Sector Collores, Barrio Damián Abajo. </t>
  </si>
  <si>
    <t xml:space="preserve">Repairs to Culebra Pier. </t>
  </si>
  <si>
    <t>Repairs to dike and dock of Reserva Natural Caño Tiburones in Arecibo.</t>
  </si>
  <si>
    <t>Repairs to pluvial drainage channel in Sector Sergio Lopez, Barrio Barinas.</t>
  </si>
  <si>
    <t>Repairs and contents replacement to House of Worship in Fajardo.</t>
  </si>
  <si>
    <t>Repairs to Fuente de Vida House of Worship in Sector Ojo de Agua, Arecibo.</t>
  </si>
  <si>
    <t>Road repairs in Sector Los Naranjos.</t>
  </si>
  <si>
    <t>Road repairs in PR-432, Camino Parcelas Yeyo.</t>
  </si>
  <si>
    <t>Repairs to El Recreo Public Housing Complex in San Germán.</t>
  </si>
  <si>
    <t xml:space="preserve">Repairs to multiple roads, including: 
•	PR-157, km 17, Camino Culebra.
•	PR-155, km 21.1.
•	PR-155, km 20.8, Barrio Sabana. </t>
  </si>
  <si>
    <t xml:space="preserve">Repairs to Parroquia de Santa Rosa de Lima and Capilla La Milagrosa in Guaynabo. </t>
  </si>
  <si>
    <t>Road and culvert repairs in multiple sites in PR-105, Camino Felipe Ocasio, Barrio Indiera Baja.</t>
  </si>
  <si>
    <t>Road repairs in PR-545, Sector La Arboleda, Barrio Los Llanos.</t>
  </si>
  <si>
    <t>Repairs to Las Carolinas Bridge in Sector Los Ramos.</t>
  </si>
  <si>
    <t xml:space="preserve">Architectural and engineering design costs for repairs to drainage channel of Río Grande de Loíza in PR-3. </t>
  </si>
  <si>
    <t xml:space="preserve">Repairs to dike of Canal Tanamá in Arecibo. </t>
  </si>
  <si>
    <t>Repairs to multiple House of Worship in Bayamón, including:
•Parroquia Nuestra Señora de la Monserrate in PR-829.
•Capilla Cristo Rey in Sector La Morenita, Barrio Guaraguao.
•Capilla Santa Mónica in Sector Pena, Barrio Guaraguao Arriba.</t>
  </si>
  <si>
    <t>Puerto Rico Public Housing Administration</t>
  </si>
  <si>
    <t>Puerto Rico Industrial Development Company</t>
  </si>
  <si>
    <t>University of Puerto Rico</t>
  </si>
  <si>
    <t xml:space="preserve">Municipality of Guaynabo </t>
  </si>
  <si>
    <t>Puerto Rico Department of Transportation and Public Works</t>
  </si>
  <si>
    <t xml:space="preserve">Municipality of Toa Baja </t>
  </si>
  <si>
    <t>Iglesia Cristiana Discípulos de Cristo en Puerto Rico</t>
  </si>
  <si>
    <t xml:space="preserve">Municipality of Orocovis </t>
  </si>
  <si>
    <t xml:space="preserve">Municipality of Salinas </t>
  </si>
  <si>
    <t xml:space="preserve">Municipality of Bayamón </t>
  </si>
  <si>
    <t>ICAR Arquidiócesis de San Juan</t>
  </si>
  <si>
    <t>Department of Natural and Environmental Resources</t>
  </si>
  <si>
    <t xml:space="preserve">Municipality of Lares </t>
  </si>
  <si>
    <t>Padres Dominicos de Puerto Rico, Inc</t>
  </si>
  <si>
    <t>Puerto Rico Courts Administration Office</t>
  </si>
  <si>
    <t xml:space="preserve">Municipality of Vega Baja </t>
  </si>
  <si>
    <t>Puerto Rico Retirement and Adjudication System</t>
  </si>
  <si>
    <t xml:space="preserve">Municipality of Yauco </t>
  </si>
  <si>
    <t>Iglesia Tabernáculo de Restauración</t>
  </si>
  <si>
    <t xml:space="preserve">Municipality of Caguas </t>
  </si>
  <si>
    <t xml:space="preserve">Municipality of Maricao </t>
  </si>
  <si>
    <t xml:space="preserve">Municipality of Aguas Buenas </t>
  </si>
  <si>
    <t xml:space="preserve">Municipality of Coamo </t>
  </si>
  <si>
    <t>The General Board Church of the Nazarene, Inc</t>
  </si>
  <si>
    <t>Instituto para el Desarrollo Humano</t>
  </si>
  <si>
    <t>Colegio Sagrados Corazones,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</si>
</sst>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5" xfId="0" applyFont="1" applyBorder="1"/>
    <xf numFmtId="8" fontId="2" fillId="0" borderId="6" xfId="0" applyNumberFormat="1" applyFont="1" applyBorder="1"/>
    <xf numFmtId="0" fontId="0" fillId="0" borderId="5" xfId="0" applyFont="1" applyBorder="1"/>
    <xf numFmtId="0" fontId="1" fillId="0" borderId="5" xfId="0" applyFont="1" applyBorder="1"/>
    <xf numFmtId="0" fontId="3" fillId="0" borderId="4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0" fillId="3" borderId="0" xfId="0" applyFont="1" applyFill="1" applyBorder="1"/>
    <xf numFmtId="0" fontId="3" fillId="0" borderId="0" xfId="0" applyFont="1" applyFill="1"/>
    <xf numFmtId="0" fontId="3" fillId="0" borderId="7" xfId="0" applyFont="1" applyFill="1" applyBorder="1"/>
    <xf numFmtId="0" fontId="0" fillId="0" borderId="0" xfId="0" applyFont="1"/>
    <xf numFmtId="0" fontId="4" fillId="2" borderId="3" xfId="0" applyFont="1" applyFill="1" applyBorder="1" applyAlignment="1">
      <alignment horizontal="center"/>
    </xf>
    <xf numFmtId="0" fontId="1" fillId="0" borderId="2" xfId="0" applyFont="1" applyFill="1" applyBorder="1" applyAlignment="1"/>
    <xf numFmtId="8" fontId="1" fillId="0" borderId="2" xfId="0" applyNumberFormat="1" applyFont="1" applyFill="1" applyBorder="1" applyAlignment="1"/>
    <xf numFmtId="0" fontId="1" fillId="0" borderId="2" xfId="0" applyFont="1" applyFill="1" applyBorder="1"/>
    <xf numFmtId="8" fontId="1" fillId="0" borderId="2" xfId="0" applyNumberFormat="1" applyFont="1" applyFill="1" applyBorder="1"/>
    <xf numFmtId="0" fontId="3" fillId="0" borderId="2" xfId="0" applyFont="1" applyFill="1" applyBorder="1"/>
    <xf numFmtId="8" fontId="3" fillId="0" borderId="2" xfId="0" applyNumberFormat="1" applyFont="1" applyFill="1" applyBorder="1"/>
    <xf numFmtId="8" fontId="1" fillId="0" borderId="7" xfId="0" applyNumberFormat="1" applyFont="1" applyFill="1" applyBorder="1"/>
    <xf numFmtId="8" fontId="3" fillId="0" borderId="7" xfId="0" applyNumberFormat="1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8" fontId="1" fillId="0" borderId="8" xfId="0" applyNumberFormat="1" applyFont="1" applyFill="1" applyBorder="1"/>
    <xf numFmtId="0" fontId="3" fillId="0" borderId="9" xfId="0" applyFont="1" applyFill="1" applyBorder="1"/>
    <xf numFmtId="8" fontId="3" fillId="0" borderId="9" xfId="0" applyNumberFormat="1" applyFont="1" applyFill="1" applyBorder="1"/>
    <xf numFmtId="0" fontId="1" fillId="3" borderId="2" xfId="0" applyFont="1" applyFill="1" applyBorder="1"/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$&quot;#,##0.00_);[Red]\(&quot;$&quot;#,##0.00\)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FFFF"/>
      <color rgb="FFFF66CC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A7E78D-19B0-40E1-899C-F1D2DBF020B9}" name="Table1" displayName="Table1" ref="A1:D40" totalsRowCount="1" headerRowDxfId="11" dataDxfId="10" totalsRowDxfId="8" tableBorderDxfId="9">
  <autoFilter ref="A1:D39" xr:uid="{52A7E78D-19B0-40E1-899C-F1D2DBF020B9}"/>
  <sortState xmlns:xlrd2="http://schemas.microsoft.com/office/spreadsheetml/2017/richdata2" ref="A2:D39">
    <sortCondition descending="1" ref="B1:B39"/>
  </sortState>
  <tableColumns count="4">
    <tableColumn id="1" xr3:uid="{BFFA0347-8309-45D8-BF8C-50D002FE3083}" name="Applicant Name" totalsRowLabel="Total obligated" dataDxfId="7" totalsRowDxfId="6"/>
    <tableColumn id="2" xr3:uid="{8776230D-B337-4328-931C-3E47DDA28706}" name="Federal Share Obligated" totalsRowFunction="sum" dataDxfId="5" totalsRowDxfId="4"/>
    <tableColumn id="3" xr3:uid="{17E3FE06-68A2-47AF-AC20-DF75C1EEF8B9}" name="Damage Category Code" dataDxfId="3" totalsRowDxfId="2"/>
    <tableColumn id="4" xr3:uid="{4F5847C3-9174-4DA2-9872-3F9BE24782DE}" name="Description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6B1B-1421-415B-ADE9-14D800361F81}">
  <dimension ref="A1:D237"/>
  <sheetViews>
    <sheetView tabSelected="1" zoomScale="60" zoomScaleNormal="60" workbookViewId="0">
      <selection activeCell="C47" sqref="C47"/>
    </sheetView>
  </sheetViews>
  <sheetFormatPr defaultColWidth="9.109375" defaultRowHeight="14.4" x14ac:dyDescent="0.3"/>
  <cols>
    <col min="1" max="1" width="50.88671875" style="18" bestFit="1" customWidth="1"/>
    <col min="2" max="2" width="28.44140625" style="18" bestFit="1" customWidth="1"/>
    <col min="3" max="3" width="28.21875" style="18" bestFit="1" customWidth="1"/>
    <col min="4" max="4" width="87.77734375" style="18" bestFit="1" customWidth="1"/>
    <col min="5" max="16384" width="9.109375" style="18"/>
  </cols>
  <sheetData>
    <row r="1" spans="1:4" s="14" customFormat="1" x14ac:dyDescent="0.3">
      <c r="A1" s="19" t="s">
        <v>0</v>
      </c>
      <c r="B1" s="19" t="s">
        <v>1</v>
      </c>
      <c r="C1" s="19" t="s">
        <v>2</v>
      </c>
      <c r="D1" s="19" t="s">
        <v>3</v>
      </c>
    </row>
    <row r="2" spans="1:4" s="15" customFormat="1" x14ac:dyDescent="0.3">
      <c r="A2" s="20" t="s">
        <v>38</v>
      </c>
      <c r="B2" s="21">
        <v>8635357.3399999999</v>
      </c>
      <c r="C2" s="20" t="s">
        <v>6</v>
      </c>
      <c r="D2" s="7" t="s">
        <v>16</v>
      </c>
    </row>
    <row r="3" spans="1:4" s="15" customFormat="1" x14ac:dyDescent="0.3">
      <c r="A3" s="20" t="s">
        <v>38</v>
      </c>
      <c r="B3" s="21">
        <v>7956843.8899999997</v>
      </c>
      <c r="C3" s="20" t="s">
        <v>6</v>
      </c>
      <c r="D3" s="8" t="s">
        <v>29</v>
      </c>
    </row>
    <row r="4" spans="1:4" s="15" customFormat="1" x14ac:dyDescent="0.3">
      <c r="A4" s="20" t="s">
        <v>39</v>
      </c>
      <c r="B4" s="21">
        <v>7315293.4100000001</v>
      </c>
      <c r="C4" s="20" t="s">
        <v>5</v>
      </c>
      <c r="D4" s="9"/>
    </row>
    <row r="5" spans="1:4" s="15" customFormat="1" x14ac:dyDescent="0.3">
      <c r="A5" s="20" t="s">
        <v>40</v>
      </c>
      <c r="B5" s="21">
        <v>6219420.0700000003</v>
      </c>
      <c r="C5" s="20" t="s">
        <v>6</v>
      </c>
      <c r="D5" s="8" t="s">
        <v>18</v>
      </c>
    </row>
    <row r="6" spans="1:4" s="15" customFormat="1" x14ac:dyDescent="0.3">
      <c r="A6" s="20" t="s">
        <v>38</v>
      </c>
      <c r="B6" s="21">
        <v>5670043.2699999996</v>
      </c>
      <c r="C6" s="20" t="s">
        <v>6</v>
      </c>
      <c r="D6" s="8" t="s">
        <v>8</v>
      </c>
    </row>
    <row r="7" spans="1:4" s="15" customFormat="1" x14ac:dyDescent="0.3">
      <c r="A7" s="20" t="s">
        <v>38</v>
      </c>
      <c r="B7" s="21">
        <v>4911626.53</v>
      </c>
      <c r="C7" s="20" t="s">
        <v>6</v>
      </c>
      <c r="D7" s="8" t="s">
        <v>7</v>
      </c>
    </row>
    <row r="8" spans="1:4" s="15" customFormat="1" x14ac:dyDescent="0.3">
      <c r="A8" s="20" t="s">
        <v>41</v>
      </c>
      <c r="B8" s="21">
        <v>2970503.77</v>
      </c>
      <c r="C8" s="20" t="s">
        <v>5</v>
      </c>
      <c r="D8" s="10"/>
    </row>
    <row r="9" spans="1:4" s="15" customFormat="1" x14ac:dyDescent="0.3">
      <c r="A9" s="22" t="s">
        <v>42</v>
      </c>
      <c r="B9" s="21">
        <v>2859642.51</v>
      </c>
      <c r="C9" s="23" t="s">
        <v>4</v>
      </c>
      <c r="D9" s="7" t="s">
        <v>19</v>
      </c>
    </row>
    <row r="10" spans="1:4" s="15" customFormat="1" x14ac:dyDescent="0.3">
      <c r="A10" s="20" t="s">
        <v>43</v>
      </c>
      <c r="B10" s="21">
        <v>1939103.56</v>
      </c>
      <c r="C10" s="20" t="s">
        <v>5</v>
      </c>
      <c r="D10" s="10"/>
    </row>
    <row r="11" spans="1:4" s="15" customFormat="1" x14ac:dyDescent="0.3">
      <c r="A11" s="20" t="s">
        <v>44</v>
      </c>
      <c r="B11" s="21">
        <v>1812277.74</v>
      </c>
      <c r="C11" s="20" t="s">
        <v>6</v>
      </c>
      <c r="D11" s="7" t="s">
        <v>20</v>
      </c>
    </row>
    <row r="12" spans="1:4" s="15" customFormat="1" x14ac:dyDescent="0.3">
      <c r="A12" s="20" t="s">
        <v>38</v>
      </c>
      <c r="B12" s="21">
        <v>1743666.08</v>
      </c>
      <c r="C12" s="20" t="s">
        <v>6</v>
      </c>
      <c r="D12" s="7" t="s">
        <v>17</v>
      </c>
    </row>
    <row r="13" spans="1:4" s="15" customFormat="1" ht="57.6" x14ac:dyDescent="0.3">
      <c r="A13" s="20" t="s">
        <v>45</v>
      </c>
      <c r="B13" s="21">
        <v>1507106.13</v>
      </c>
      <c r="C13" s="20" t="s">
        <v>4</v>
      </c>
      <c r="D13" s="7" t="s">
        <v>30</v>
      </c>
    </row>
    <row r="14" spans="1:4" s="15" customFormat="1" x14ac:dyDescent="0.3">
      <c r="A14" s="22" t="s">
        <v>45</v>
      </c>
      <c r="B14" s="21">
        <v>1200837.75</v>
      </c>
      <c r="C14" s="20" t="s">
        <v>4</v>
      </c>
      <c r="D14" s="7" t="s">
        <v>21</v>
      </c>
    </row>
    <row r="15" spans="1:4" s="15" customFormat="1" x14ac:dyDescent="0.3">
      <c r="A15" s="20" t="s">
        <v>46</v>
      </c>
      <c r="B15" s="21">
        <v>1057716.19</v>
      </c>
      <c r="C15" s="20" t="s">
        <v>5</v>
      </c>
      <c r="D15" s="10"/>
    </row>
    <row r="16" spans="1:4" s="15" customFormat="1" x14ac:dyDescent="0.3">
      <c r="A16" s="20" t="s">
        <v>47</v>
      </c>
      <c r="B16" s="21">
        <v>989693.37</v>
      </c>
      <c r="C16" s="20" t="s">
        <v>5</v>
      </c>
      <c r="D16" s="10"/>
    </row>
    <row r="17" spans="1:4" s="15" customFormat="1" ht="57.6" x14ac:dyDescent="0.3">
      <c r="A17" s="24" t="s">
        <v>48</v>
      </c>
      <c r="B17" s="25">
        <v>950049.86</v>
      </c>
      <c r="C17" s="24" t="s">
        <v>6</v>
      </c>
      <c r="D17" s="10" t="s">
        <v>37</v>
      </c>
    </row>
    <row r="18" spans="1:4" s="15" customFormat="1" x14ac:dyDescent="0.3">
      <c r="A18" s="22" t="s">
        <v>49</v>
      </c>
      <c r="B18" s="23">
        <v>833723.5</v>
      </c>
      <c r="C18" s="23" t="s">
        <v>12</v>
      </c>
      <c r="D18" s="7" t="s">
        <v>22</v>
      </c>
    </row>
    <row r="19" spans="1:4" s="15" customFormat="1" x14ac:dyDescent="0.3">
      <c r="A19" s="20" t="s">
        <v>50</v>
      </c>
      <c r="B19" s="21">
        <v>798249.26</v>
      </c>
      <c r="C19" s="20" t="s">
        <v>4</v>
      </c>
      <c r="D19" s="8" t="s">
        <v>28</v>
      </c>
    </row>
    <row r="20" spans="1:4" s="15" customFormat="1" x14ac:dyDescent="0.3">
      <c r="A20" s="23" t="s">
        <v>51</v>
      </c>
      <c r="B20" s="23">
        <v>693010.89</v>
      </c>
      <c r="C20" s="23" t="s">
        <v>5</v>
      </c>
      <c r="D20" s="11"/>
    </row>
    <row r="21" spans="1:4" s="15" customFormat="1" x14ac:dyDescent="0.3">
      <c r="A21" s="26" t="s">
        <v>52</v>
      </c>
      <c r="B21" s="26">
        <v>612462.21</v>
      </c>
      <c r="C21" s="26" t="s">
        <v>5</v>
      </c>
      <c r="D21" s="11"/>
    </row>
    <row r="22" spans="1:4" s="15" customFormat="1" x14ac:dyDescent="0.3">
      <c r="A22" s="24" t="s">
        <v>53</v>
      </c>
      <c r="B22" s="27">
        <v>539406.02</v>
      </c>
      <c r="C22" s="17" t="s">
        <v>4</v>
      </c>
      <c r="D22" s="11" t="s">
        <v>27</v>
      </c>
    </row>
    <row r="23" spans="1:4" s="15" customFormat="1" x14ac:dyDescent="0.3">
      <c r="A23" s="22" t="s">
        <v>48</v>
      </c>
      <c r="B23" s="26">
        <v>536163.24</v>
      </c>
      <c r="C23" s="26" t="s">
        <v>6</v>
      </c>
      <c r="D23" s="11" t="s">
        <v>10</v>
      </c>
    </row>
    <row r="24" spans="1:4" s="15" customFormat="1" x14ac:dyDescent="0.3">
      <c r="A24" s="26" t="s">
        <v>54</v>
      </c>
      <c r="B24" s="26">
        <v>495129.76</v>
      </c>
      <c r="C24" s="26" t="s">
        <v>13</v>
      </c>
      <c r="D24" s="11"/>
    </row>
    <row r="25" spans="1:4" s="15" customFormat="1" x14ac:dyDescent="0.3">
      <c r="A25" s="28" t="s">
        <v>55</v>
      </c>
      <c r="B25" s="26">
        <v>441808.95</v>
      </c>
      <c r="C25" s="26" t="s">
        <v>9</v>
      </c>
      <c r="D25" s="11" t="s">
        <v>24</v>
      </c>
    </row>
    <row r="26" spans="1:4" s="15" customFormat="1" x14ac:dyDescent="0.3">
      <c r="A26" s="22" t="s">
        <v>56</v>
      </c>
      <c r="B26" s="26">
        <v>438335.99</v>
      </c>
      <c r="C26" s="26" t="s">
        <v>6</v>
      </c>
      <c r="D26" s="11" t="s">
        <v>25</v>
      </c>
    </row>
    <row r="27" spans="1:4" s="15" customFormat="1" x14ac:dyDescent="0.3">
      <c r="A27" s="22" t="s">
        <v>57</v>
      </c>
      <c r="B27" s="26">
        <v>322742.34999999998</v>
      </c>
      <c r="C27" s="26" t="s">
        <v>4</v>
      </c>
      <c r="D27" s="16" t="s">
        <v>34</v>
      </c>
    </row>
    <row r="28" spans="1:4" s="15" customFormat="1" x14ac:dyDescent="0.3">
      <c r="A28" s="22" t="s">
        <v>48</v>
      </c>
      <c r="B28" s="26">
        <v>306527.35999999999</v>
      </c>
      <c r="C28" s="26" t="s">
        <v>6</v>
      </c>
      <c r="D28" s="12" t="s">
        <v>31</v>
      </c>
    </row>
    <row r="29" spans="1:4" s="15" customFormat="1" x14ac:dyDescent="0.3">
      <c r="A29" s="22" t="s">
        <v>58</v>
      </c>
      <c r="B29" s="26">
        <v>232763.18</v>
      </c>
      <c r="C29" s="26" t="s">
        <v>4</v>
      </c>
      <c r="D29" s="11" t="s">
        <v>32</v>
      </c>
    </row>
    <row r="30" spans="1:4" s="15" customFormat="1" x14ac:dyDescent="0.3">
      <c r="A30" s="22" t="s">
        <v>49</v>
      </c>
      <c r="B30" s="26">
        <v>136081.79</v>
      </c>
      <c r="C30" s="26" t="s">
        <v>9</v>
      </c>
      <c r="D30" s="11" t="s">
        <v>23</v>
      </c>
    </row>
    <row r="31" spans="1:4" s="15" customFormat="1" x14ac:dyDescent="0.3">
      <c r="A31" s="26" t="s">
        <v>59</v>
      </c>
      <c r="B31" s="26">
        <v>96628.5</v>
      </c>
      <c r="C31" s="26" t="s">
        <v>11</v>
      </c>
      <c r="D31" s="11"/>
    </row>
    <row r="32" spans="1:4" s="15" customFormat="1" x14ac:dyDescent="0.3">
      <c r="A32" s="29" t="s">
        <v>60</v>
      </c>
      <c r="B32" s="30">
        <v>88132.32</v>
      </c>
      <c r="C32" s="30" t="s">
        <v>4</v>
      </c>
      <c r="D32" s="17" t="s">
        <v>33</v>
      </c>
    </row>
    <row r="33" spans="1:4" s="15" customFormat="1" x14ac:dyDescent="0.3">
      <c r="A33" s="24" t="s">
        <v>49</v>
      </c>
      <c r="B33" s="25">
        <v>81270.73</v>
      </c>
      <c r="C33" s="24" t="s">
        <v>9</v>
      </c>
      <c r="D33" s="11" t="s">
        <v>35</v>
      </c>
    </row>
    <row r="34" spans="1:4" s="15" customFormat="1" x14ac:dyDescent="0.3">
      <c r="A34" s="24" t="s">
        <v>61</v>
      </c>
      <c r="B34" s="25">
        <v>52849.07</v>
      </c>
      <c r="C34" s="24" t="s">
        <v>6</v>
      </c>
      <c r="D34" s="11" t="s">
        <v>26</v>
      </c>
    </row>
    <row r="35" spans="1:4" s="15" customFormat="1" x14ac:dyDescent="0.3">
      <c r="A35" s="23" t="s">
        <v>62</v>
      </c>
      <c r="B35" s="23">
        <v>37896.89</v>
      </c>
      <c r="C35" s="23" t="s">
        <v>5</v>
      </c>
      <c r="D35" s="13"/>
    </row>
    <row r="36" spans="1:4" s="15" customFormat="1" x14ac:dyDescent="0.3">
      <c r="A36" s="23" t="s">
        <v>56</v>
      </c>
      <c r="B36" s="23">
        <v>24522.81</v>
      </c>
      <c r="C36" s="23" t="s">
        <v>5</v>
      </c>
      <c r="D36" s="11"/>
    </row>
    <row r="37" spans="1:4" s="15" customFormat="1" x14ac:dyDescent="0.3">
      <c r="A37" s="24" t="s">
        <v>49</v>
      </c>
      <c r="B37" s="25">
        <v>17238.98</v>
      </c>
      <c r="C37" s="24" t="s">
        <v>9</v>
      </c>
      <c r="D37" s="12" t="s">
        <v>36</v>
      </c>
    </row>
    <row r="38" spans="1:4" s="15" customFormat="1" x14ac:dyDescent="0.3">
      <c r="A38" s="31" t="s">
        <v>63</v>
      </c>
      <c r="B38" s="32">
        <v>1113.1500000000001</v>
      </c>
      <c r="C38" s="31" t="s">
        <v>5</v>
      </c>
      <c r="D38" s="11"/>
    </row>
    <row r="39" spans="1:4" s="15" customFormat="1" x14ac:dyDescent="0.3">
      <c r="A39" s="33"/>
      <c r="B39" s="33"/>
      <c r="C39" s="33"/>
      <c r="D39" s="6"/>
    </row>
    <row r="40" spans="1:4" s="15" customFormat="1" x14ac:dyDescent="0.3">
      <c r="A40" s="2" t="s">
        <v>14</v>
      </c>
      <c r="B40" s="3">
        <f>SUBTOTAL(109,Table1[Federal Share Obligated])</f>
        <v>64525238.420000009</v>
      </c>
      <c r="C40" s="4"/>
      <c r="D40" s="5"/>
    </row>
    <row r="41" spans="1:4" s="15" customFormat="1" x14ac:dyDescent="0.3">
      <c r="A41" s="1" t="s">
        <v>15</v>
      </c>
      <c r="B41" s="1">
        <f>COUNT(B2:B38)</f>
        <v>37</v>
      </c>
      <c r="C41" s="18"/>
      <c r="D41" s="18"/>
    </row>
    <row r="42" spans="1:4" s="15" customFormat="1" x14ac:dyDescent="0.3">
      <c r="A42" s="18"/>
      <c r="B42" s="18"/>
      <c r="C42" s="18"/>
      <c r="D42" s="18"/>
    </row>
    <row r="43" spans="1:4" s="15" customFormat="1" x14ac:dyDescent="0.3">
      <c r="A43" s="18"/>
      <c r="B43" s="18"/>
      <c r="C43" s="18"/>
      <c r="D43" s="18"/>
    </row>
    <row r="44" spans="1:4" s="15" customFormat="1" x14ac:dyDescent="0.3">
      <c r="A44" s="18"/>
      <c r="B44" s="18"/>
      <c r="C44" s="18"/>
      <c r="D44" s="18"/>
    </row>
    <row r="45" spans="1:4" s="15" customFormat="1" x14ac:dyDescent="0.3">
      <c r="A45" s="18"/>
      <c r="B45" s="18"/>
      <c r="C45" s="18"/>
      <c r="D45" s="18"/>
    </row>
    <row r="46" spans="1:4" s="15" customFormat="1" x14ac:dyDescent="0.3">
      <c r="A46" s="18"/>
      <c r="B46" s="18"/>
      <c r="C46" s="18"/>
      <c r="D46" s="18"/>
    </row>
    <row r="47" spans="1:4" s="15" customFormat="1" x14ac:dyDescent="0.3">
      <c r="A47" s="18"/>
      <c r="B47" s="18"/>
      <c r="C47" s="18"/>
      <c r="D47" s="18"/>
    </row>
    <row r="48" spans="1:4" s="15" customFormat="1" x14ac:dyDescent="0.3">
      <c r="A48" s="18"/>
      <c r="B48" s="18"/>
      <c r="C48" s="18"/>
      <c r="D48" s="18"/>
    </row>
    <row r="49" spans="1:4" s="15" customFormat="1" x14ac:dyDescent="0.3">
      <c r="A49" s="18"/>
      <c r="B49" s="18"/>
      <c r="C49" s="18"/>
      <c r="D49" s="18"/>
    </row>
    <row r="50" spans="1:4" s="15" customFormat="1" x14ac:dyDescent="0.3">
      <c r="A50" s="18"/>
      <c r="B50" s="18"/>
      <c r="C50" s="18"/>
      <c r="D50" s="18"/>
    </row>
    <row r="51" spans="1:4" s="15" customFormat="1" x14ac:dyDescent="0.3">
      <c r="A51" s="18"/>
      <c r="B51" s="18"/>
      <c r="C51" s="18"/>
      <c r="D51" s="18"/>
    </row>
    <row r="52" spans="1:4" s="15" customFormat="1" x14ac:dyDescent="0.3">
      <c r="A52" s="18"/>
      <c r="B52" s="18"/>
      <c r="C52" s="18"/>
      <c r="D52" s="18"/>
    </row>
    <row r="53" spans="1:4" s="15" customFormat="1" x14ac:dyDescent="0.3">
      <c r="A53" s="18"/>
      <c r="B53" s="18"/>
      <c r="C53" s="18"/>
      <c r="D53" s="18"/>
    </row>
    <row r="54" spans="1:4" s="15" customFormat="1" x14ac:dyDescent="0.3">
      <c r="A54" s="18"/>
      <c r="B54" s="18"/>
      <c r="C54" s="18"/>
      <c r="D54" s="18"/>
    </row>
    <row r="55" spans="1:4" s="15" customFormat="1" x14ac:dyDescent="0.3">
      <c r="A55" s="18"/>
      <c r="B55" s="18"/>
      <c r="C55" s="18"/>
      <c r="D55" s="18"/>
    </row>
    <row r="56" spans="1:4" s="15" customFormat="1" x14ac:dyDescent="0.3">
      <c r="A56" s="18"/>
      <c r="B56" s="18"/>
      <c r="C56" s="18"/>
      <c r="D56" s="18"/>
    </row>
    <row r="57" spans="1:4" s="15" customFormat="1" x14ac:dyDescent="0.3">
      <c r="A57" s="18"/>
      <c r="B57" s="18"/>
      <c r="C57" s="18"/>
      <c r="D57" s="18"/>
    </row>
    <row r="58" spans="1:4" s="15" customFormat="1" x14ac:dyDescent="0.3">
      <c r="A58" s="18"/>
      <c r="B58" s="18"/>
      <c r="C58" s="18"/>
      <c r="D58" s="18"/>
    </row>
    <row r="59" spans="1:4" s="15" customFormat="1" x14ac:dyDescent="0.3">
      <c r="A59" s="18"/>
      <c r="B59" s="18"/>
      <c r="C59" s="18"/>
      <c r="D59" s="18"/>
    </row>
    <row r="60" spans="1:4" s="15" customFormat="1" x14ac:dyDescent="0.3">
      <c r="A60" s="18"/>
      <c r="B60" s="18"/>
      <c r="C60" s="18"/>
      <c r="D60" s="18"/>
    </row>
    <row r="61" spans="1:4" s="15" customFormat="1" x14ac:dyDescent="0.3">
      <c r="A61" s="18"/>
      <c r="B61" s="18"/>
      <c r="C61" s="18"/>
      <c r="D61" s="18"/>
    </row>
    <row r="62" spans="1:4" s="15" customFormat="1" x14ac:dyDescent="0.3">
      <c r="A62" s="18"/>
      <c r="B62" s="18"/>
      <c r="C62" s="18"/>
    </row>
    <row r="63" spans="1:4" s="15" customFormat="1" x14ac:dyDescent="0.3">
      <c r="A63" s="18"/>
      <c r="B63" s="18"/>
      <c r="C63" s="18"/>
      <c r="D63" s="18"/>
    </row>
    <row r="64" spans="1:4" s="15" customFormat="1" x14ac:dyDescent="0.3">
      <c r="A64" s="18"/>
      <c r="B64" s="18"/>
      <c r="C64" s="18"/>
      <c r="D64" s="18"/>
    </row>
    <row r="65" spans="1:4" s="15" customFormat="1" ht="17.25" customHeight="1" x14ac:dyDescent="0.3">
      <c r="A65" s="18"/>
      <c r="B65" s="18"/>
      <c r="C65" s="18"/>
      <c r="D65" s="18"/>
    </row>
    <row r="66" spans="1:4" s="15" customFormat="1" x14ac:dyDescent="0.3">
      <c r="A66" s="18"/>
      <c r="B66" s="18"/>
      <c r="C66" s="18"/>
      <c r="D66" s="18"/>
    </row>
    <row r="67" spans="1:4" s="15" customFormat="1" x14ac:dyDescent="0.3">
      <c r="A67" s="18"/>
      <c r="B67" s="18"/>
      <c r="C67" s="18"/>
      <c r="D67" s="18"/>
    </row>
    <row r="68" spans="1:4" s="15" customFormat="1" x14ac:dyDescent="0.3">
      <c r="A68" s="18"/>
      <c r="B68" s="18"/>
      <c r="C68" s="18"/>
      <c r="D68" s="18"/>
    </row>
    <row r="69" spans="1:4" s="15" customFormat="1" x14ac:dyDescent="0.3">
      <c r="A69" s="18"/>
      <c r="B69" s="18"/>
      <c r="C69" s="18"/>
      <c r="D69" s="18"/>
    </row>
    <row r="70" spans="1:4" s="15" customFormat="1" x14ac:dyDescent="0.3">
      <c r="A70" s="18"/>
      <c r="B70" s="18"/>
      <c r="C70" s="18"/>
      <c r="D70" s="18"/>
    </row>
    <row r="71" spans="1:4" s="15" customFormat="1" x14ac:dyDescent="0.3">
      <c r="A71" s="18"/>
      <c r="B71" s="18"/>
      <c r="C71" s="18"/>
      <c r="D71" s="18"/>
    </row>
    <row r="72" spans="1:4" s="15" customFormat="1" x14ac:dyDescent="0.3">
      <c r="A72" s="18"/>
      <c r="B72" s="18"/>
      <c r="C72" s="18"/>
      <c r="D72" s="18"/>
    </row>
    <row r="73" spans="1:4" s="15" customFormat="1" x14ac:dyDescent="0.3">
      <c r="A73" s="18"/>
      <c r="B73" s="18"/>
      <c r="C73" s="18"/>
      <c r="D73" s="18"/>
    </row>
    <row r="74" spans="1:4" s="15" customFormat="1" x14ac:dyDescent="0.3">
      <c r="A74" s="18"/>
      <c r="B74" s="18"/>
      <c r="C74" s="18"/>
      <c r="D74" s="18"/>
    </row>
    <row r="75" spans="1:4" s="15" customFormat="1" x14ac:dyDescent="0.3">
      <c r="A75" s="18"/>
      <c r="B75" s="18"/>
      <c r="C75" s="18"/>
      <c r="D75" s="18"/>
    </row>
    <row r="76" spans="1:4" s="15" customFormat="1" x14ac:dyDescent="0.3">
      <c r="A76" s="18"/>
      <c r="B76" s="18"/>
      <c r="C76" s="18"/>
      <c r="D76" s="18"/>
    </row>
    <row r="77" spans="1:4" s="15" customFormat="1" x14ac:dyDescent="0.3">
      <c r="A77" s="18"/>
      <c r="B77" s="18"/>
      <c r="C77" s="18"/>
      <c r="D77" s="18"/>
    </row>
    <row r="78" spans="1:4" s="15" customFormat="1" x14ac:dyDescent="0.3">
      <c r="A78" s="18"/>
      <c r="B78" s="18"/>
      <c r="C78" s="18"/>
      <c r="D78" s="18"/>
    </row>
    <row r="79" spans="1:4" s="15" customFormat="1" x14ac:dyDescent="0.3">
      <c r="A79" s="18"/>
      <c r="B79" s="18"/>
      <c r="C79" s="18"/>
      <c r="D79" s="18"/>
    </row>
    <row r="80" spans="1:4" s="15" customFormat="1" x14ac:dyDescent="0.3">
      <c r="A80" s="18"/>
      <c r="B80" s="18"/>
      <c r="C80" s="18"/>
      <c r="D80" s="18"/>
    </row>
    <row r="81" spans="1:4" s="15" customFormat="1" x14ac:dyDescent="0.3">
      <c r="A81" s="18"/>
      <c r="B81" s="18"/>
      <c r="C81" s="18"/>
      <c r="D81" s="18"/>
    </row>
    <row r="82" spans="1:4" s="15" customFormat="1" x14ac:dyDescent="0.3">
      <c r="A82" s="18"/>
      <c r="B82" s="18"/>
      <c r="C82" s="18"/>
      <c r="D82" s="18"/>
    </row>
    <row r="83" spans="1:4" s="15" customFormat="1" x14ac:dyDescent="0.3">
      <c r="A83" s="18"/>
      <c r="B83" s="18"/>
      <c r="C83" s="18"/>
      <c r="D83" s="18"/>
    </row>
    <row r="84" spans="1:4" s="15" customFormat="1" x14ac:dyDescent="0.3">
      <c r="A84" s="18"/>
      <c r="B84" s="18"/>
      <c r="C84" s="18"/>
      <c r="D84" s="18"/>
    </row>
    <row r="85" spans="1:4" s="15" customFormat="1" x14ac:dyDescent="0.3">
      <c r="A85" s="18"/>
      <c r="B85" s="18"/>
      <c r="C85" s="18"/>
      <c r="D85" s="18"/>
    </row>
    <row r="86" spans="1:4" s="15" customFormat="1" x14ac:dyDescent="0.3">
      <c r="A86" s="18"/>
      <c r="B86" s="18"/>
      <c r="C86" s="18"/>
      <c r="D86" s="18"/>
    </row>
    <row r="87" spans="1:4" s="15" customFormat="1" x14ac:dyDescent="0.3">
      <c r="A87" s="18"/>
      <c r="B87" s="18"/>
      <c r="C87" s="18"/>
      <c r="D87" s="18"/>
    </row>
    <row r="88" spans="1:4" s="15" customFormat="1" x14ac:dyDescent="0.3">
      <c r="A88" s="18"/>
      <c r="B88" s="18"/>
      <c r="C88" s="18"/>
      <c r="D88" s="18"/>
    </row>
    <row r="89" spans="1:4" s="15" customFormat="1" x14ac:dyDescent="0.3">
      <c r="A89" s="18"/>
      <c r="B89" s="18"/>
      <c r="C89" s="18"/>
      <c r="D89" s="18"/>
    </row>
    <row r="90" spans="1:4" s="15" customFormat="1" x14ac:dyDescent="0.3">
      <c r="A90" s="18"/>
      <c r="B90" s="18"/>
      <c r="C90" s="18"/>
      <c r="D90" s="18"/>
    </row>
    <row r="91" spans="1:4" s="15" customFormat="1" x14ac:dyDescent="0.3">
      <c r="A91" s="18"/>
      <c r="B91" s="18"/>
      <c r="C91" s="18"/>
      <c r="D91" s="18"/>
    </row>
    <row r="92" spans="1:4" s="15" customFormat="1" x14ac:dyDescent="0.3">
      <c r="A92" s="18"/>
      <c r="B92" s="18"/>
      <c r="C92" s="18"/>
      <c r="D92" s="18"/>
    </row>
    <row r="93" spans="1:4" s="15" customFormat="1" x14ac:dyDescent="0.3">
      <c r="A93" s="18"/>
      <c r="B93" s="18"/>
      <c r="C93" s="18"/>
      <c r="D93" s="18"/>
    </row>
    <row r="94" spans="1:4" s="15" customFormat="1" x14ac:dyDescent="0.3">
      <c r="A94" s="18"/>
      <c r="B94" s="18"/>
      <c r="C94" s="18"/>
      <c r="D94" s="18"/>
    </row>
    <row r="95" spans="1:4" s="15" customFormat="1" x14ac:dyDescent="0.3">
      <c r="A95" s="18"/>
      <c r="B95" s="18"/>
      <c r="C95" s="18"/>
      <c r="D95" s="18"/>
    </row>
    <row r="96" spans="1:4" s="15" customFormat="1" x14ac:dyDescent="0.3">
      <c r="A96" s="18"/>
      <c r="B96" s="18"/>
      <c r="C96" s="18"/>
      <c r="D96" s="18"/>
    </row>
    <row r="97" spans="1:4" s="15" customFormat="1" x14ac:dyDescent="0.3">
      <c r="A97" s="18"/>
      <c r="B97" s="18"/>
      <c r="C97" s="18"/>
      <c r="D97" s="18"/>
    </row>
    <row r="98" spans="1:4" s="15" customFormat="1" x14ac:dyDescent="0.3">
      <c r="A98" s="18"/>
      <c r="B98" s="18"/>
      <c r="C98" s="18"/>
      <c r="D98" s="18"/>
    </row>
    <row r="99" spans="1:4" s="15" customFormat="1" x14ac:dyDescent="0.3">
      <c r="A99" s="18"/>
      <c r="B99" s="18"/>
      <c r="C99" s="18"/>
      <c r="D99" s="18"/>
    </row>
    <row r="100" spans="1:4" s="15" customFormat="1" x14ac:dyDescent="0.3">
      <c r="A100" s="18"/>
      <c r="B100" s="18"/>
      <c r="C100" s="18"/>
      <c r="D100" s="18"/>
    </row>
    <row r="101" spans="1:4" s="15" customFormat="1" x14ac:dyDescent="0.3">
      <c r="A101" s="18"/>
      <c r="B101" s="18"/>
      <c r="C101" s="18"/>
      <c r="D101" s="18"/>
    </row>
    <row r="102" spans="1:4" s="15" customFormat="1" x14ac:dyDescent="0.3">
      <c r="A102" s="18"/>
      <c r="B102" s="18"/>
      <c r="C102" s="18"/>
      <c r="D102" s="18"/>
    </row>
    <row r="103" spans="1:4" s="15" customFormat="1" x14ac:dyDescent="0.3">
      <c r="A103" s="18"/>
      <c r="B103" s="18"/>
      <c r="C103" s="18"/>
      <c r="D103" s="18"/>
    </row>
    <row r="104" spans="1:4" s="15" customFormat="1" x14ac:dyDescent="0.3">
      <c r="A104" s="18"/>
      <c r="B104" s="18"/>
      <c r="C104" s="18"/>
      <c r="D104" s="18"/>
    </row>
    <row r="105" spans="1:4" s="15" customFormat="1" x14ac:dyDescent="0.3">
      <c r="A105" s="18"/>
      <c r="B105" s="18"/>
      <c r="C105" s="18"/>
      <c r="D105" s="18"/>
    </row>
    <row r="106" spans="1:4" s="15" customFormat="1" x14ac:dyDescent="0.3">
      <c r="A106" s="18"/>
      <c r="B106" s="18"/>
      <c r="C106" s="18"/>
      <c r="D106" s="18"/>
    </row>
    <row r="107" spans="1:4" s="15" customFormat="1" x14ac:dyDescent="0.3">
      <c r="A107" s="18"/>
      <c r="B107" s="18"/>
      <c r="C107" s="18"/>
      <c r="D107" s="18"/>
    </row>
    <row r="108" spans="1:4" s="15" customFormat="1" x14ac:dyDescent="0.3">
      <c r="A108" s="18"/>
      <c r="B108" s="18"/>
      <c r="C108" s="18"/>
      <c r="D108" s="18"/>
    </row>
    <row r="109" spans="1:4" s="15" customFormat="1" x14ac:dyDescent="0.3">
      <c r="A109" s="18"/>
      <c r="B109" s="18"/>
      <c r="C109" s="18"/>
      <c r="D109" s="18"/>
    </row>
    <row r="110" spans="1:4" s="15" customFormat="1" x14ac:dyDescent="0.3">
      <c r="A110" s="18"/>
      <c r="B110" s="18"/>
      <c r="C110" s="18"/>
      <c r="D110" s="18"/>
    </row>
    <row r="111" spans="1:4" s="15" customFormat="1" x14ac:dyDescent="0.3">
      <c r="A111" s="18"/>
      <c r="B111" s="18"/>
      <c r="C111" s="18"/>
      <c r="D111" s="18"/>
    </row>
    <row r="112" spans="1:4" s="15" customFormat="1" x14ac:dyDescent="0.3">
      <c r="A112" s="18"/>
      <c r="B112" s="18"/>
      <c r="C112" s="18"/>
      <c r="D112" s="18"/>
    </row>
    <row r="113" spans="1:4" s="15" customFormat="1" x14ac:dyDescent="0.3">
      <c r="A113" s="18"/>
      <c r="B113" s="18"/>
      <c r="C113" s="18"/>
      <c r="D113" s="18"/>
    </row>
    <row r="114" spans="1:4" s="15" customFormat="1" x14ac:dyDescent="0.3">
      <c r="A114" s="18"/>
      <c r="B114" s="18"/>
      <c r="C114" s="18"/>
      <c r="D114" s="18"/>
    </row>
    <row r="115" spans="1:4" s="15" customFormat="1" x14ac:dyDescent="0.3">
      <c r="A115" s="18"/>
      <c r="B115" s="18"/>
      <c r="C115" s="18"/>
      <c r="D115" s="18"/>
    </row>
    <row r="116" spans="1:4" s="15" customFormat="1" x14ac:dyDescent="0.3">
      <c r="A116" s="18"/>
      <c r="B116" s="18"/>
      <c r="C116" s="18"/>
      <c r="D116" s="18"/>
    </row>
    <row r="117" spans="1:4" s="15" customFormat="1" x14ac:dyDescent="0.3">
      <c r="A117" s="18"/>
      <c r="B117" s="18"/>
      <c r="C117" s="18"/>
      <c r="D117" s="18"/>
    </row>
    <row r="118" spans="1:4" s="15" customFormat="1" x14ac:dyDescent="0.3">
      <c r="A118" s="18"/>
      <c r="B118" s="18"/>
      <c r="C118" s="18"/>
      <c r="D118" s="18"/>
    </row>
    <row r="119" spans="1:4" s="15" customFormat="1" x14ac:dyDescent="0.3">
      <c r="A119" s="18"/>
      <c r="B119" s="18"/>
      <c r="C119" s="18"/>
      <c r="D119" s="18"/>
    </row>
    <row r="120" spans="1:4" s="15" customFormat="1" x14ac:dyDescent="0.3">
      <c r="A120" s="18"/>
      <c r="B120" s="18"/>
      <c r="C120" s="18"/>
      <c r="D120" s="18"/>
    </row>
    <row r="121" spans="1:4" s="15" customFormat="1" x14ac:dyDescent="0.3">
      <c r="A121" s="18"/>
      <c r="B121" s="18"/>
      <c r="C121" s="18"/>
      <c r="D121" s="18"/>
    </row>
    <row r="122" spans="1:4" s="15" customFormat="1" x14ac:dyDescent="0.3">
      <c r="A122" s="18"/>
      <c r="B122" s="18"/>
      <c r="C122" s="18"/>
      <c r="D122" s="18"/>
    </row>
    <row r="123" spans="1:4" s="15" customFormat="1" x14ac:dyDescent="0.3">
      <c r="A123" s="18"/>
      <c r="B123" s="18"/>
      <c r="C123" s="18"/>
      <c r="D123" s="18"/>
    </row>
    <row r="124" spans="1:4" s="15" customFormat="1" x14ac:dyDescent="0.3">
      <c r="A124" s="18"/>
      <c r="B124" s="18"/>
      <c r="C124" s="18"/>
      <c r="D124" s="18"/>
    </row>
    <row r="125" spans="1:4" s="15" customFormat="1" x14ac:dyDescent="0.3">
      <c r="A125" s="18"/>
      <c r="B125" s="18"/>
      <c r="C125" s="18"/>
      <c r="D125" s="18"/>
    </row>
    <row r="126" spans="1:4" s="15" customFormat="1" x14ac:dyDescent="0.3">
      <c r="A126" s="18"/>
      <c r="B126" s="18"/>
      <c r="C126" s="18"/>
      <c r="D126" s="18"/>
    </row>
    <row r="127" spans="1:4" s="15" customFormat="1" x14ac:dyDescent="0.3">
      <c r="A127" s="18"/>
      <c r="B127" s="18"/>
      <c r="C127" s="18"/>
      <c r="D127" s="18"/>
    </row>
    <row r="128" spans="1:4" s="15" customFormat="1" x14ac:dyDescent="0.3">
      <c r="A128" s="18"/>
      <c r="B128" s="18"/>
      <c r="C128" s="18"/>
      <c r="D128" s="18"/>
    </row>
    <row r="129" spans="1:4" s="15" customFormat="1" x14ac:dyDescent="0.3">
      <c r="A129" s="18"/>
      <c r="B129" s="18"/>
      <c r="C129" s="18"/>
      <c r="D129" s="18"/>
    </row>
    <row r="130" spans="1:4" s="15" customFormat="1" x14ac:dyDescent="0.3">
      <c r="A130" s="18"/>
      <c r="B130" s="18"/>
      <c r="C130" s="18"/>
      <c r="D130" s="18"/>
    </row>
    <row r="131" spans="1:4" s="15" customFormat="1" x14ac:dyDescent="0.3">
      <c r="A131" s="18"/>
      <c r="B131" s="18"/>
      <c r="C131" s="18"/>
      <c r="D131" s="18"/>
    </row>
    <row r="132" spans="1:4" s="15" customFormat="1" x14ac:dyDescent="0.3">
      <c r="A132" s="18"/>
      <c r="B132" s="18"/>
      <c r="C132" s="18"/>
      <c r="D132" s="18"/>
    </row>
    <row r="133" spans="1:4" s="15" customFormat="1" x14ac:dyDescent="0.3">
      <c r="A133" s="18"/>
      <c r="B133" s="18"/>
      <c r="C133" s="18"/>
      <c r="D133" s="18"/>
    </row>
    <row r="134" spans="1:4" s="15" customFormat="1" x14ac:dyDescent="0.3">
      <c r="A134" s="18"/>
      <c r="B134" s="18"/>
      <c r="C134" s="18"/>
      <c r="D134" s="18"/>
    </row>
    <row r="135" spans="1:4" s="15" customFormat="1" x14ac:dyDescent="0.3">
      <c r="A135" s="18"/>
      <c r="B135" s="18"/>
      <c r="C135" s="18"/>
      <c r="D135" s="18"/>
    </row>
    <row r="136" spans="1:4" s="15" customFormat="1" x14ac:dyDescent="0.3">
      <c r="A136" s="18"/>
      <c r="B136" s="18"/>
      <c r="C136" s="18"/>
      <c r="D136" s="18"/>
    </row>
    <row r="137" spans="1:4" s="15" customFormat="1" x14ac:dyDescent="0.3">
      <c r="A137" s="18"/>
      <c r="B137" s="18"/>
      <c r="C137" s="18"/>
      <c r="D137" s="18"/>
    </row>
    <row r="138" spans="1:4" s="15" customFormat="1" x14ac:dyDescent="0.3">
      <c r="A138" s="18"/>
      <c r="B138" s="18"/>
      <c r="C138" s="18"/>
      <c r="D138" s="18"/>
    </row>
    <row r="139" spans="1:4" s="15" customFormat="1" ht="28.5" customHeight="1" x14ac:dyDescent="0.3">
      <c r="A139" s="18"/>
      <c r="B139" s="18"/>
      <c r="C139" s="18"/>
      <c r="D139" s="18"/>
    </row>
    <row r="140" spans="1:4" s="15" customFormat="1" x14ac:dyDescent="0.3">
      <c r="A140" s="18"/>
      <c r="B140" s="18"/>
      <c r="C140" s="18"/>
      <c r="D140" s="18"/>
    </row>
    <row r="141" spans="1:4" s="15" customFormat="1" ht="15.75" customHeight="1" x14ac:dyDescent="0.3">
      <c r="A141" s="18"/>
      <c r="B141" s="18"/>
      <c r="C141" s="18"/>
      <c r="D141" s="18"/>
    </row>
    <row r="142" spans="1:4" s="15" customFormat="1" ht="15.75" customHeight="1" x14ac:dyDescent="0.3">
      <c r="A142" s="18"/>
      <c r="B142" s="18"/>
      <c r="C142" s="18"/>
      <c r="D142" s="18"/>
    </row>
    <row r="143" spans="1:4" s="15" customFormat="1" x14ac:dyDescent="0.3">
      <c r="A143" s="18"/>
      <c r="B143" s="18"/>
      <c r="C143" s="18"/>
      <c r="D143" s="18"/>
    </row>
    <row r="144" spans="1:4" s="15" customFormat="1" x14ac:dyDescent="0.3">
      <c r="A144" s="18"/>
      <c r="B144" s="18"/>
      <c r="C144" s="18"/>
      <c r="D144" s="18"/>
    </row>
    <row r="145" spans="1:4" s="15" customFormat="1" x14ac:dyDescent="0.3">
      <c r="A145" s="18"/>
      <c r="B145" s="18"/>
      <c r="C145" s="18"/>
      <c r="D145" s="18"/>
    </row>
    <row r="146" spans="1:4" s="15" customFormat="1" x14ac:dyDescent="0.3">
      <c r="A146" s="18"/>
      <c r="B146" s="18"/>
      <c r="C146" s="18"/>
      <c r="D146" s="18"/>
    </row>
    <row r="147" spans="1:4" s="15" customFormat="1" x14ac:dyDescent="0.3">
      <c r="A147" s="18"/>
      <c r="B147" s="18"/>
      <c r="C147" s="18"/>
      <c r="D147" s="18"/>
    </row>
    <row r="148" spans="1:4" s="15" customFormat="1" x14ac:dyDescent="0.3">
      <c r="A148" s="18"/>
      <c r="B148" s="18"/>
      <c r="C148" s="18"/>
      <c r="D148" s="18"/>
    </row>
    <row r="149" spans="1:4" s="15" customFormat="1" x14ac:dyDescent="0.3">
      <c r="A149" s="18"/>
      <c r="B149" s="18"/>
      <c r="C149" s="18"/>
      <c r="D149" s="18"/>
    </row>
    <row r="150" spans="1:4" s="15" customFormat="1" x14ac:dyDescent="0.3">
      <c r="A150" s="18"/>
      <c r="B150" s="18"/>
      <c r="C150" s="18"/>
      <c r="D150" s="18"/>
    </row>
    <row r="151" spans="1:4" s="15" customFormat="1" x14ac:dyDescent="0.3">
      <c r="A151" s="18"/>
      <c r="B151" s="18"/>
      <c r="C151" s="18"/>
      <c r="D151" s="18"/>
    </row>
    <row r="152" spans="1:4" s="15" customFormat="1" x14ac:dyDescent="0.3">
      <c r="A152" s="18"/>
      <c r="B152" s="18"/>
      <c r="C152" s="18"/>
      <c r="D152" s="18"/>
    </row>
    <row r="153" spans="1:4" s="15" customFormat="1" x14ac:dyDescent="0.3">
      <c r="A153" s="18"/>
      <c r="B153" s="18"/>
      <c r="C153" s="18"/>
      <c r="D153" s="18"/>
    </row>
    <row r="154" spans="1:4" s="15" customFormat="1" x14ac:dyDescent="0.3">
      <c r="A154" s="18"/>
      <c r="B154" s="18"/>
      <c r="C154" s="18"/>
      <c r="D154" s="18"/>
    </row>
    <row r="155" spans="1:4" s="15" customFormat="1" x14ac:dyDescent="0.3">
      <c r="A155" s="18"/>
      <c r="B155" s="18"/>
      <c r="C155" s="18"/>
      <c r="D155" s="18"/>
    </row>
    <row r="156" spans="1:4" s="15" customFormat="1" x14ac:dyDescent="0.3">
      <c r="A156" s="18"/>
      <c r="B156" s="18"/>
      <c r="C156" s="18"/>
      <c r="D156" s="18"/>
    </row>
    <row r="157" spans="1:4" s="15" customFormat="1" x14ac:dyDescent="0.3">
      <c r="A157" s="18"/>
      <c r="B157" s="18"/>
      <c r="C157" s="18"/>
      <c r="D157" s="18"/>
    </row>
    <row r="158" spans="1:4" s="15" customFormat="1" x14ac:dyDescent="0.3">
      <c r="A158" s="18"/>
      <c r="B158" s="18"/>
      <c r="C158" s="18"/>
      <c r="D158" s="18"/>
    </row>
    <row r="159" spans="1:4" s="15" customFormat="1" x14ac:dyDescent="0.3">
      <c r="A159" s="18"/>
      <c r="B159" s="18"/>
      <c r="C159" s="18"/>
      <c r="D159" s="18"/>
    </row>
    <row r="160" spans="1:4" s="15" customFormat="1" x14ac:dyDescent="0.3">
      <c r="A160" s="18"/>
      <c r="B160" s="18"/>
      <c r="C160" s="18"/>
      <c r="D160" s="18"/>
    </row>
    <row r="161" spans="1:4" s="15" customFormat="1" x14ac:dyDescent="0.3">
      <c r="A161" s="18"/>
      <c r="B161" s="18"/>
      <c r="C161" s="18"/>
      <c r="D161" s="18"/>
    </row>
    <row r="162" spans="1:4" s="15" customFormat="1" x14ac:dyDescent="0.3">
      <c r="A162" s="18"/>
      <c r="B162" s="18"/>
      <c r="C162" s="18"/>
      <c r="D162" s="18"/>
    </row>
    <row r="163" spans="1:4" s="15" customFormat="1" x14ac:dyDescent="0.3">
      <c r="A163" s="18"/>
      <c r="B163" s="18"/>
      <c r="C163" s="18"/>
      <c r="D163" s="18"/>
    </row>
    <row r="164" spans="1:4" s="15" customFormat="1" x14ac:dyDescent="0.3">
      <c r="A164" s="18"/>
      <c r="B164" s="18"/>
      <c r="C164" s="18"/>
      <c r="D164" s="18"/>
    </row>
    <row r="165" spans="1:4" s="15" customFormat="1" x14ac:dyDescent="0.3">
      <c r="A165" s="18"/>
      <c r="B165" s="18"/>
      <c r="C165" s="18"/>
      <c r="D165" s="18"/>
    </row>
    <row r="166" spans="1:4" s="15" customFormat="1" x14ac:dyDescent="0.3">
      <c r="A166" s="18"/>
      <c r="B166" s="18"/>
      <c r="C166" s="18"/>
      <c r="D166" s="18"/>
    </row>
    <row r="167" spans="1:4" s="15" customFormat="1" x14ac:dyDescent="0.3">
      <c r="A167" s="18"/>
      <c r="B167" s="18"/>
      <c r="C167" s="18"/>
      <c r="D167" s="18"/>
    </row>
    <row r="168" spans="1:4" s="15" customFormat="1" x14ac:dyDescent="0.3">
      <c r="A168" s="18"/>
      <c r="B168" s="18"/>
      <c r="C168" s="18"/>
      <c r="D168" s="18"/>
    </row>
    <row r="169" spans="1:4" s="15" customFormat="1" x14ac:dyDescent="0.3">
      <c r="A169" s="18"/>
      <c r="B169" s="18"/>
      <c r="C169" s="18"/>
      <c r="D169" s="18"/>
    </row>
    <row r="170" spans="1:4" s="15" customFormat="1" x14ac:dyDescent="0.3">
      <c r="A170" s="18"/>
      <c r="B170" s="18"/>
      <c r="C170" s="18"/>
      <c r="D170" s="18"/>
    </row>
    <row r="171" spans="1:4" s="15" customFormat="1" x14ac:dyDescent="0.3">
      <c r="A171" s="18"/>
      <c r="B171" s="18"/>
      <c r="C171" s="18"/>
      <c r="D171" s="18"/>
    </row>
    <row r="172" spans="1:4" s="15" customFormat="1" x14ac:dyDescent="0.3">
      <c r="A172" s="18"/>
      <c r="B172" s="18"/>
      <c r="C172" s="18"/>
      <c r="D172" s="18"/>
    </row>
    <row r="173" spans="1:4" s="15" customFormat="1" x14ac:dyDescent="0.3">
      <c r="A173" s="18"/>
      <c r="B173" s="18"/>
      <c r="C173" s="18"/>
      <c r="D173" s="18"/>
    </row>
    <row r="174" spans="1:4" s="15" customFormat="1" x14ac:dyDescent="0.3">
      <c r="A174" s="18"/>
      <c r="B174" s="18"/>
      <c r="C174" s="18"/>
      <c r="D174" s="18"/>
    </row>
    <row r="175" spans="1:4" s="15" customFormat="1" x14ac:dyDescent="0.3">
      <c r="A175" s="18"/>
      <c r="B175" s="18"/>
      <c r="C175" s="18"/>
      <c r="D175" s="18"/>
    </row>
    <row r="176" spans="1:4" s="15" customFormat="1" x14ac:dyDescent="0.3">
      <c r="A176" s="18"/>
      <c r="B176" s="18"/>
      <c r="C176" s="18"/>
      <c r="D176" s="18"/>
    </row>
    <row r="177" spans="1:4" s="15" customFormat="1" x14ac:dyDescent="0.3">
      <c r="A177" s="18"/>
      <c r="B177" s="18"/>
      <c r="C177" s="18"/>
      <c r="D177" s="18"/>
    </row>
    <row r="178" spans="1:4" s="15" customFormat="1" x14ac:dyDescent="0.3">
      <c r="A178" s="18"/>
      <c r="B178" s="18"/>
      <c r="C178" s="18"/>
      <c r="D178" s="18"/>
    </row>
    <row r="179" spans="1:4" s="15" customFormat="1" x14ac:dyDescent="0.3">
      <c r="A179" s="18"/>
      <c r="B179" s="18"/>
      <c r="C179" s="18"/>
      <c r="D179" s="18"/>
    </row>
    <row r="180" spans="1:4" s="15" customFormat="1" x14ac:dyDescent="0.3">
      <c r="A180" s="18"/>
      <c r="B180" s="18"/>
      <c r="C180" s="18"/>
      <c r="D180" s="18"/>
    </row>
    <row r="181" spans="1:4" s="15" customFormat="1" x14ac:dyDescent="0.3">
      <c r="A181" s="18"/>
      <c r="B181" s="18"/>
      <c r="C181" s="18"/>
      <c r="D181" s="18"/>
    </row>
    <row r="182" spans="1:4" s="15" customFormat="1" x14ac:dyDescent="0.3">
      <c r="A182" s="18"/>
      <c r="B182" s="18"/>
      <c r="C182" s="18"/>
      <c r="D182" s="18"/>
    </row>
    <row r="183" spans="1:4" s="15" customFormat="1" x14ac:dyDescent="0.3">
      <c r="A183" s="18"/>
      <c r="B183" s="18"/>
      <c r="C183" s="18"/>
      <c r="D183" s="18"/>
    </row>
    <row r="184" spans="1:4" s="15" customFormat="1" x14ac:dyDescent="0.3">
      <c r="A184" s="18"/>
      <c r="B184" s="18"/>
      <c r="C184" s="18"/>
      <c r="D184" s="18"/>
    </row>
    <row r="185" spans="1:4" s="15" customFormat="1" ht="58.5" customHeight="1" x14ac:dyDescent="0.3">
      <c r="A185" s="18"/>
      <c r="B185" s="18"/>
      <c r="C185" s="18"/>
      <c r="D185" s="18"/>
    </row>
    <row r="186" spans="1:4" s="15" customFormat="1" x14ac:dyDescent="0.3">
      <c r="A186" s="18"/>
      <c r="B186" s="18"/>
      <c r="C186" s="18"/>
      <c r="D186" s="18"/>
    </row>
    <row r="187" spans="1:4" s="15" customFormat="1" x14ac:dyDescent="0.3">
      <c r="A187" s="18"/>
      <c r="B187" s="18"/>
      <c r="C187" s="18"/>
      <c r="D187" s="18"/>
    </row>
    <row r="188" spans="1:4" s="15" customFormat="1" x14ac:dyDescent="0.3">
      <c r="A188" s="18"/>
      <c r="B188" s="18"/>
      <c r="C188" s="18"/>
      <c r="D188" s="18"/>
    </row>
    <row r="189" spans="1:4" s="15" customFormat="1" x14ac:dyDescent="0.3">
      <c r="A189" s="18"/>
      <c r="B189" s="18"/>
      <c r="C189" s="18"/>
      <c r="D189" s="18"/>
    </row>
    <row r="190" spans="1:4" s="15" customFormat="1" x14ac:dyDescent="0.3">
      <c r="A190" s="18"/>
      <c r="B190" s="18"/>
      <c r="C190" s="18"/>
      <c r="D190" s="18"/>
    </row>
    <row r="191" spans="1:4" s="15" customFormat="1" x14ac:dyDescent="0.3">
      <c r="A191" s="18"/>
      <c r="B191" s="18"/>
      <c r="C191" s="18"/>
      <c r="D191" s="18"/>
    </row>
    <row r="192" spans="1:4" s="15" customFormat="1" x14ac:dyDescent="0.3">
      <c r="A192" s="18"/>
      <c r="B192" s="18"/>
      <c r="C192" s="18"/>
      <c r="D192" s="18"/>
    </row>
    <row r="193" spans="1:4" s="15" customFormat="1" x14ac:dyDescent="0.3">
      <c r="A193" s="18"/>
      <c r="B193" s="18"/>
      <c r="C193" s="18"/>
      <c r="D193" s="18"/>
    </row>
    <row r="194" spans="1:4" s="15" customFormat="1" x14ac:dyDescent="0.3">
      <c r="A194" s="18"/>
      <c r="B194" s="18"/>
      <c r="C194" s="18"/>
      <c r="D194" s="18"/>
    </row>
    <row r="195" spans="1:4" s="15" customFormat="1" x14ac:dyDescent="0.3">
      <c r="A195" s="18"/>
      <c r="B195" s="18"/>
      <c r="C195" s="18"/>
      <c r="D195" s="18"/>
    </row>
    <row r="196" spans="1:4" s="15" customFormat="1" x14ac:dyDescent="0.3">
      <c r="A196" s="18"/>
      <c r="B196" s="18"/>
      <c r="C196" s="18"/>
      <c r="D196" s="18"/>
    </row>
    <row r="197" spans="1:4" s="15" customFormat="1" x14ac:dyDescent="0.3">
      <c r="A197" s="18"/>
      <c r="B197" s="18"/>
      <c r="C197" s="18"/>
      <c r="D197" s="18"/>
    </row>
    <row r="198" spans="1:4" s="15" customFormat="1" x14ac:dyDescent="0.3">
      <c r="A198" s="18"/>
      <c r="B198" s="18"/>
      <c r="C198" s="18"/>
      <c r="D198" s="18"/>
    </row>
    <row r="199" spans="1:4" s="15" customFormat="1" x14ac:dyDescent="0.3">
      <c r="A199" s="18"/>
      <c r="B199" s="18"/>
      <c r="C199" s="18"/>
      <c r="D199" s="18"/>
    </row>
    <row r="200" spans="1:4" s="15" customFormat="1" x14ac:dyDescent="0.3">
      <c r="A200" s="18"/>
      <c r="B200" s="18"/>
      <c r="C200" s="18"/>
      <c r="D200" s="18"/>
    </row>
    <row r="201" spans="1:4" s="15" customFormat="1" x14ac:dyDescent="0.3">
      <c r="A201" s="18"/>
      <c r="B201" s="18"/>
      <c r="C201" s="18"/>
      <c r="D201" s="18"/>
    </row>
    <row r="202" spans="1:4" s="15" customFormat="1" x14ac:dyDescent="0.3">
      <c r="A202" s="18"/>
      <c r="B202" s="18"/>
      <c r="C202" s="18"/>
      <c r="D202" s="18"/>
    </row>
    <row r="203" spans="1:4" s="15" customFormat="1" x14ac:dyDescent="0.3">
      <c r="A203" s="18"/>
      <c r="B203" s="18"/>
      <c r="C203" s="18"/>
      <c r="D203" s="18"/>
    </row>
    <row r="204" spans="1:4" s="15" customFormat="1" x14ac:dyDescent="0.3">
      <c r="A204" s="18"/>
      <c r="B204" s="18"/>
      <c r="C204" s="18"/>
      <c r="D204" s="18"/>
    </row>
    <row r="205" spans="1:4" s="15" customFormat="1" x14ac:dyDescent="0.3">
      <c r="A205" s="18"/>
      <c r="B205" s="18"/>
      <c r="C205" s="18"/>
      <c r="D205" s="18"/>
    </row>
    <row r="206" spans="1:4" s="15" customFormat="1" x14ac:dyDescent="0.3">
      <c r="A206" s="18"/>
      <c r="B206" s="18"/>
      <c r="C206" s="18"/>
      <c r="D206" s="18"/>
    </row>
    <row r="207" spans="1:4" s="15" customFormat="1" x14ac:dyDescent="0.3">
      <c r="A207" s="18"/>
      <c r="B207" s="18"/>
      <c r="C207" s="18"/>
      <c r="D207" s="18"/>
    </row>
    <row r="208" spans="1:4" s="15" customFormat="1" x14ac:dyDescent="0.3">
      <c r="A208" s="18"/>
      <c r="B208" s="18"/>
      <c r="C208" s="18"/>
      <c r="D208" s="18"/>
    </row>
    <row r="209" spans="1:4" s="15" customFormat="1" x14ac:dyDescent="0.3">
      <c r="A209" s="18"/>
      <c r="B209" s="18"/>
      <c r="C209" s="18"/>
      <c r="D209" s="18"/>
    </row>
    <row r="210" spans="1:4" s="15" customFormat="1" x14ac:dyDescent="0.3">
      <c r="A210" s="18"/>
      <c r="B210" s="18"/>
      <c r="C210" s="18"/>
      <c r="D210" s="18"/>
    </row>
    <row r="211" spans="1:4" s="15" customFormat="1" x14ac:dyDescent="0.3">
      <c r="A211" s="18"/>
      <c r="B211" s="18"/>
      <c r="C211" s="18"/>
      <c r="D211" s="18"/>
    </row>
    <row r="212" spans="1:4" s="15" customFormat="1" x14ac:dyDescent="0.3">
      <c r="A212" s="18"/>
      <c r="B212" s="18"/>
      <c r="C212" s="18"/>
      <c r="D212" s="18"/>
    </row>
    <row r="213" spans="1:4" s="15" customFormat="1" x14ac:dyDescent="0.3">
      <c r="A213" s="18"/>
      <c r="B213" s="18"/>
      <c r="C213" s="18"/>
      <c r="D213" s="18"/>
    </row>
    <row r="214" spans="1:4" s="15" customFormat="1" x14ac:dyDescent="0.3">
      <c r="A214" s="18"/>
      <c r="B214" s="18"/>
      <c r="C214" s="18"/>
      <c r="D214" s="18"/>
    </row>
    <row r="215" spans="1:4" s="15" customFormat="1" x14ac:dyDescent="0.3">
      <c r="A215" s="18"/>
      <c r="B215" s="18"/>
      <c r="C215" s="18"/>
      <c r="D215" s="18"/>
    </row>
    <row r="216" spans="1:4" s="15" customFormat="1" x14ac:dyDescent="0.3">
      <c r="A216" s="18"/>
      <c r="B216" s="18"/>
      <c r="C216" s="18"/>
      <c r="D216" s="18"/>
    </row>
    <row r="217" spans="1:4" s="15" customFormat="1" x14ac:dyDescent="0.3">
      <c r="A217" s="18"/>
      <c r="B217" s="18"/>
      <c r="C217" s="18"/>
      <c r="D217" s="18"/>
    </row>
    <row r="218" spans="1:4" s="15" customFormat="1" x14ac:dyDescent="0.3">
      <c r="A218" s="18"/>
      <c r="B218" s="18"/>
      <c r="C218" s="18"/>
      <c r="D218" s="18"/>
    </row>
    <row r="219" spans="1:4" s="15" customFormat="1" x14ac:dyDescent="0.3">
      <c r="A219" s="18"/>
      <c r="B219" s="18"/>
      <c r="C219" s="18"/>
      <c r="D219" s="18"/>
    </row>
    <row r="220" spans="1:4" s="15" customFormat="1" x14ac:dyDescent="0.3">
      <c r="A220" s="18"/>
      <c r="B220" s="18"/>
      <c r="C220" s="18"/>
      <c r="D220" s="18"/>
    </row>
    <row r="221" spans="1:4" s="15" customFormat="1" x14ac:dyDescent="0.3">
      <c r="A221" s="18"/>
      <c r="B221" s="18"/>
      <c r="C221" s="18"/>
      <c r="D221" s="18"/>
    </row>
    <row r="222" spans="1:4" s="15" customFormat="1" x14ac:dyDescent="0.3">
      <c r="A222" s="18"/>
      <c r="B222" s="18"/>
      <c r="C222" s="18"/>
      <c r="D222" s="18"/>
    </row>
    <row r="223" spans="1:4" s="15" customFormat="1" x14ac:dyDescent="0.3">
      <c r="A223" s="18"/>
      <c r="B223" s="18"/>
      <c r="C223" s="18"/>
      <c r="D223" s="18"/>
    </row>
    <row r="224" spans="1:4" s="15" customFormat="1" x14ac:dyDescent="0.3">
      <c r="A224" s="18"/>
      <c r="B224" s="18"/>
      <c r="C224" s="18"/>
      <c r="D224" s="18"/>
    </row>
    <row r="225" spans="1:4" s="15" customFormat="1" x14ac:dyDescent="0.3">
      <c r="A225" s="18"/>
      <c r="B225" s="18"/>
      <c r="C225" s="18"/>
      <c r="D225" s="18"/>
    </row>
    <row r="226" spans="1:4" s="15" customFormat="1" x14ac:dyDescent="0.3">
      <c r="A226" s="18"/>
      <c r="B226" s="18"/>
      <c r="C226" s="18"/>
      <c r="D226" s="18"/>
    </row>
    <row r="227" spans="1:4" s="15" customFormat="1" x14ac:dyDescent="0.3">
      <c r="A227" s="18"/>
      <c r="B227" s="18"/>
      <c r="C227" s="18"/>
      <c r="D227" s="18"/>
    </row>
    <row r="228" spans="1:4" s="15" customFormat="1" x14ac:dyDescent="0.3">
      <c r="A228" s="18"/>
      <c r="B228" s="18"/>
      <c r="C228" s="18"/>
      <c r="D228" s="18"/>
    </row>
    <row r="229" spans="1:4" s="15" customFormat="1" x14ac:dyDescent="0.3">
      <c r="A229" s="18"/>
      <c r="B229" s="18"/>
      <c r="C229" s="18"/>
      <c r="D229" s="18"/>
    </row>
    <row r="230" spans="1:4" s="15" customFormat="1" x14ac:dyDescent="0.3">
      <c r="A230" s="18"/>
      <c r="B230" s="18"/>
      <c r="C230" s="18"/>
      <c r="D230" s="18"/>
    </row>
    <row r="231" spans="1:4" s="15" customFormat="1" x14ac:dyDescent="0.3">
      <c r="A231" s="18"/>
      <c r="B231" s="18"/>
      <c r="C231" s="18"/>
      <c r="D231" s="18"/>
    </row>
    <row r="232" spans="1:4" s="15" customFormat="1" x14ac:dyDescent="0.3">
      <c r="A232" s="18"/>
      <c r="B232" s="18"/>
      <c r="C232" s="18"/>
      <c r="D232" s="18"/>
    </row>
    <row r="233" spans="1:4" s="15" customFormat="1" x14ac:dyDescent="0.3">
      <c r="A233" s="18"/>
      <c r="B233" s="18"/>
      <c r="C233" s="18"/>
      <c r="D233" s="18"/>
    </row>
    <row r="234" spans="1:4" s="15" customFormat="1" x14ac:dyDescent="0.3">
      <c r="A234" s="18"/>
      <c r="B234" s="18"/>
      <c r="C234" s="18"/>
      <c r="D234" s="18"/>
    </row>
    <row r="235" spans="1:4" s="15" customFormat="1" x14ac:dyDescent="0.3">
      <c r="A235" s="18"/>
      <c r="B235" s="18"/>
      <c r="C235" s="18"/>
      <c r="D235" s="18"/>
    </row>
    <row r="236" spans="1:4" s="15" customFormat="1" x14ac:dyDescent="0.3">
      <c r="A236" s="18"/>
      <c r="B236" s="18"/>
      <c r="C236" s="18"/>
      <c r="D236" s="18"/>
    </row>
    <row r="237" spans="1:4" s="15" customFormat="1" x14ac:dyDescent="0.3">
      <c r="A237" s="18"/>
      <c r="B237" s="18"/>
      <c r="C237" s="18"/>
      <c r="D237" s="18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F Q 5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j F Q 5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U O V Q o i k e 4 D g A A A B E A A A A T A B w A R m 9 y b X V s Y X M v U 2 V j d G l v b j E u b S C i G A A o o B Q A A A A A A A A A A A A A A A A A A A A A A A A A A A A r T k 0 u y c z P U w i G 0 I b W A F B L A Q I t A B Q A A g A I A I x U O V Q g O B 9 n p A A A A P U A A A A S A A A A A A A A A A A A A A A A A A A A A A B D b 2 5 m a W c v U G F j a 2 F n Z S 5 4 b W x Q S w E C L Q A U A A I A C A C M V D l U D 8 r p q 6 Q A A A D p A A A A E w A A A A A A A A A A A A A A A A D w A A A A W 0 N v b n R l b n R f V H l w Z X N d L n h t b F B L A Q I t A B Q A A g A I A I x U O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Y b 9 C m z j 6 f Q Z O C v v N a v g 4 j A A A A A A I A A A A A A A N m A A D A A A A A E A A A A J H a w S 9 Q D A L o r y O v w a z p 4 W 8 A A A A A B I A A A K A A A A A Q A A A A B y b Z J W 7 a Y v p c A d + N w z A D E F A A A A B w t N x t T C 2 8 a 2 B t s q C A + 1 k s b 5 N v p G T 3 a g Q G M k k m e S 1 b U x s C n 8 r W Y N r 4 l y Z E T f 0 u w o B E Q Q T J d M Z m b d / i t W J f 7 Z + 3 0 W D X 3 4 b h y G L G I B W 7 4 v 4 0 W h Q A A A B b K 8 w 3 s 2 e o q h D S v J s W j X Q t v k f 0 I g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88BFEB1177F0418D5F46DBEA60A737" ma:contentTypeVersion="9" ma:contentTypeDescription="Create a new document." ma:contentTypeScope="" ma:versionID="9b7cbf2831d6ac57496aeee2dc874cb8">
  <xsd:schema xmlns:xsd="http://www.w3.org/2001/XMLSchema" xmlns:xs="http://www.w3.org/2001/XMLSchema" xmlns:p="http://schemas.microsoft.com/office/2006/metadata/properties" xmlns:ns2="c568dd79-b81f-4c71-a6ef-4317337cddc6" xmlns:ns3="33ec0163-23ec-4d0f-a2e8-6c6ebb3e1a80" targetNamespace="http://schemas.microsoft.com/office/2006/metadata/properties" ma:root="true" ma:fieldsID="221cc8a02313b6802188c721c6b73e3c" ns2:_="" ns3:_="">
    <xsd:import namespace="c568dd79-b81f-4c71-a6ef-4317337cddc6"/>
    <xsd:import namespace="33ec0163-23ec-4d0f-a2e8-6c6ebb3e1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8dd79-b81f-4c71-a6ef-4317337cd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0163-23ec-4d0f-a2e8-6c6ebb3e1a8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78AD54-F39F-43D8-9488-129301F7E63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9E089C-4E83-4117-94EF-049F852DC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8dd79-b81f-4c71-a6ef-4317337cddc6"/>
    <ds:schemaRef ds:uri="33ec0163-23ec-4d0f-a2e8-6c6ebb3e1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2C6FA39-3268-4EFF-81CE-2DC1B29AFD9A}">
  <ds:schemaRefs>
    <ds:schemaRef ds:uri="http://purl.org/dc/terms/"/>
    <ds:schemaRef ds:uri="33ec0163-23ec-4d0f-a2e8-6c6ebb3e1a80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c568dd79-b81f-4c71-a6ef-4317337cddc6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Pagan, Maria</cp:lastModifiedBy>
  <cp:revision/>
  <dcterms:created xsi:type="dcterms:W3CDTF">2021-01-08T19:21:51Z</dcterms:created>
  <dcterms:modified xsi:type="dcterms:W3CDTF">2022-04-20T17:03:36Z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0x0101003788BFEB1177F0418D5F46DBEA60A737</vt:lpwstr>
  </property>
</Properties>
</file>