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shbrid\Downloads\"/>
    </mc:Choice>
  </mc:AlternateContent>
  <xr:revisionPtr revIDLastSave="0" documentId="8_{0A8DA7EF-4C28-4BF4-8F3E-3A59C675BCF5}" xr6:coauthVersionLast="45" xr6:coauthVersionMax="45" xr10:uidLastSave="{00000000-0000-0000-0000-000000000000}"/>
  <bookViews>
    <workbookView xWindow="228" yWindow="384" windowWidth="22812" windowHeight="11772" xr2:uid="{E004524F-695F-4F95-BC35-638DA1DD6A59}"/>
  </bookViews>
  <sheets>
    <sheet name="Sheet3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6" i="3" l="1"/>
  <c r="B37" i="3"/>
</calcChain>
</file>

<file path=xl/sharedStrings.xml><?xml version="1.0" encoding="utf-8"?>
<sst xmlns="http://schemas.openxmlformats.org/spreadsheetml/2006/main" count="124" uniqueCount="87">
  <si>
    <t>GM link</t>
  </si>
  <si>
    <t>https://pagrants.fema.gov/#Project/129795/details</t>
  </si>
  <si>
    <t>https://pagrants.fema.gov/#Project/132636/details</t>
  </si>
  <si>
    <t>Project Details | FEMA | Grants Manager</t>
  </si>
  <si>
    <t>https://pagrants.fema.gov/#Project/84710/details</t>
  </si>
  <si>
    <t>https://pagrants.fema.gov/#Project/123327/details</t>
  </si>
  <si>
    <t>https://pagrants.fema.gov/#Project/85904/details</t>
  </si>
  <si>
    <t>https://pagrants.fema.gov/#Project/182118/details</t>
  </si>
  <si>
    <t>https://pagrants.fema.gov/#Project/92691/details</t>
  </si>
  <si>
    <t>https://pagrants.fema.gov/#Project/129834/details</t>
  </si>
  <si>
    <t>https://pagrants.fema.gov/#Project/156065/details</t>
  </si>
  <si>
    <t>https://pagrants.fema.gov/#Project/243719/details</t>
  </si>
  <si>
    <t>https://pagrants.fema.gov/#Project/132317/details</t>
  </si>
  <si>
    <t>https://pagrants.fema.gov/#Project/155119/details</t>
  </si>
  <si>
    <t>https://pagrants.fema.gov/#Project/133909/details</t>
  </si>
  <si>
    <t>https://pagrants.fema.gov/#Project/137428/details</t>
  </si>
  <si>
    <t>https://pagrants.fema.gov/#Project/96271/details</t>
  </si>
  <si>
    <t>https://pagrants.fema.gov/#Project/92491/details</t>
  </si>
  <si>
    <t>https://pagrants.fema.gov/#Project/84020/details</t>
  </si>
  <si>
    <t>https://pagrants.fema.gov/#Project/134242/details</t>
  </si>
  <si>
    <t>https://pagrants.fema.gov/#Project/133697/details</t>
  </si>
  <si>
    <t>https://pagrants.fema.gov/#Project/77304/details</t>
  </si>
  <si>
    <t>TOTAL</t>
  </si>
  <si>
    <t xml:space="preserve"> </t>
  </si>
  <si>
    <t>Nombre del solicitante</t>
  </si>
  <si>
    <t>Cantidad federal obligada</t>
  </si>
  <si>
    <t>Código de categoría de daño</t>
  </si>
  <si>
    <t>Descripción</t>
  </si>
  <si>
    <t>Municipio de Juncos</t>
  </si>
  <si>
    <t xml:space="preserve">Municipio de Utuado  </t>
  </si>
  <si>
    <t xml:space="preserve">Municipio de Mayaguez  </t>
  </si>
  <si>
    <t>Municipio de Caguas</t>
  </si>
  <si>
    <t xml:space="preserve">Municipio de Barranquitas  </t>
  </si>
  <si>
    <t>Autoridad de Energía Eléctrica de Puerto Rico</t>
  </si>
  <si>
    <t>Departamento de Recursos Naturales y Ambientales</t>
  </si>
  <si>
    <t>Corp. Desarrollo de la Salud Municipio de Bayamón</t>
  </si>
  <si>
    <t>Hogar Fortaleza del Caído, Inc.</t>
  </si>
  <si>
    <t>Iglesia Pentecostal Alpha Iota Omega</t>
  </si>
  <si>
    <t>Hogar Crea, Inc.</t>
  </si>
  <si>
    <t>Programa de Educación Comunal de Entrega y Servicio Peces</t>
  </si>
  <si>
    <t>Autoridad de Acueductos y Alcantarillados de Puerto Rico</t>
  </si>
  <si>
    <t xml:space="preserve">Municipio de Juana Díaz  </t>
  </si>
  <si>
    <t>Departamento de Transportación y Obras Públicas de Puerto Rico</t>
  </si>
  <si>
    <t>Caribbean University, Inc.</t>
  </si>
  <si>
    <t>TOTAL DE PROYECTOS</t>
  </si>
  <si>
    <t>E - Edificios públicos</t>
  </si>
  <si>
    <t>C - Carreteras y puentes</t>
  </si>
  <si>
    <t>Z - Costos administrativos</t>
  </si>
  <si>
    <t>A - Remoción de escombros</t>
  </si>
  <si>
    <t>G - Instalaciones recreativas y otros</t>
  </si>
  <si>
    <t>B - Medidas de emergencia</t>
  </si>
  <si>
    <t>Reparaciones a carreteras en la PR-605 en el Sector La Cuchilla 1, Barrio Viví Arriba.</t>
  </si>
  <si>
    <t>Reparaciones a parque de pelota en la Urbanización Santa Juana I y II.</t>
  </si>
  <si>
    <t>Reparaciones a varios edificios del Proyecto de Vivienda Pública La Lorenzana, San Lorenzo.</t>
  </si>
  <si>
    <t>Reparaciones al tráiler oficina en la Finca Gabia, Barrio San Ildefonso, Coamo.</t>
  </si>
  <si>
    <t>Reparaciones a varios edificios en el Proyecto de Vivienda Pública Extensión Santa Catalina, Yauco.</t>
  </si>
  <si>
    <t>Reparaciones a varios edificios del Proyecto de Vivienda Pública El Trébol, San Juan.</t>
  </si>
  <si>
    <t>Costos de diseño arquitectónico e ingeniería para reparaciones al puente Maneco en el Camino Las Piñas, PR-770, km 3.0, Barrio Cañabón.</t>
  </si>
  <si>
    <t>Remplazo de contenido en el edificio Hogar Fortaleza del Caído, Loíza.</t>
  </si>
  <si>
    <t>Costos de diseño arquitectónico e ingeniería para reparaciones a carreteras en la PR-7720 km 2.4, Barrio Palo Hincado.</t>
  </si>
  <si>
    <t>Costos de diseño arquitectónico e ingeniería para reparaciones a alcantarillas en la PR-404, Sector El Lago, Barrio Daguey.</t>
  </si>
  <si>
    <t xml:space="preserve">Reparaciones a la subestación eléctrica del Laboratorio Central de la AAA en Caguas. </t>
  </si>
  <si>
    <t>Reparaciones a los Edificios A, B y C del Campus Vega Baja, Sector El Criollo, Barrio Algarrobo.</t>
  </si>
  <si>
    <t>Reparaciones a la Parroquia Santa Rosa De Lima en la Urbanización Santa Rosa, Bayamón.</t>
  </si>
  <si>
    <t xml:space="preserve"> 
Reparaciones al puente 887 en la PR-770, Km 4.0, Barranquitas, y al puente 1393 en la PR-988, km 10.0, Luquillo.
</t>
  </si>
  <si>
    <t>Academia María Reina, Inc.</t>
  </si>
  <si>
    <t xml:space="preserve">Municipio de Peñuelas  </t>
  </si>
  <si>
    <t xml:space="preserve">Municipio de Añasco  </t>
  </si>
  <si>
    <t xml:space="preserve">Municipio de San Juan  </t>
  </si>
  <si>
    <t>Centro de Ayuda Social</t>
  </si>
  <si>
    <t>ICAR Arquidiócesis San Juan DBA Catedral Metropolitana</t>
  </si>
  <si>
    <t>ICAR Diócesis de Arecibo</t>
  </si>
  <si>
    <t>Administración de Vivienda Pública de Puerto Rico</t>
  </si>
  <si>
    <t xml:space="preserve">Reparaciones a varios edificios, incluyendo:
• Escuela de Bellas Artes.
• Biblioteca José Gallardo.
• Ayuntamiento.
• Hospital Municipal.
• Oficina del Cementerio Delgado.
• Centro de Actividades Valenciano.
• Centro de Envejecientes Renacer.
• Colegio Corazón de María.
• Estación de la Policía Municipal.
• Centro de Operaciones de Emergencia.
• Departamento de Obras Públicas.
• Departamento de Programas Federales.
• Cuido Diurno Valencinao.
• Anexo de la Cancha de Voleibol.
• Gimnasio de Lucha Olímpica.
</t>
  </si>
  <si>
    <t>Remplazo de contenido y reparaciones a varios edificios en Arecibo, incluyendo:
• Edificio de la Catedral San Felipe Apóstol. 
• Verjas y lámparas exteriores del lugar.</t>
  </si>
  <si>
    <t>Reparaciones al Centro de Espiritualidad Nuestra Señora Madre de la Consolación en Aguada, incluyendo:
• Tejado.
• Templo.
• Techo.
• Entrada principal.
• Sacristía 1.
• Cuarto de sonido.
• Cuarto de almacén.</t>
  </si>
  <si>
    <t>Reparaciones a varias instalaciones recreativas incluyendo:
• Centro comunal y parque de pelota en el Sector Parcelas Ramón T. Colón.
• Teatro en la calle Muñoz Rivera, Barrio Pueblo.</t>
  </si>
  <si>
    <t xml:space="preserve">Reparaciones al Centro de Rehabilitación en la PR-1, km 115, Barrio Singapur, incluyendo:
• Edificio principal.
• Edificio de oficinas. 
• Cancha de baloncesto.
</t>
  </si>
  <si>
    <t>Reparaciones al lugar y a varios edificios, incluyendo:
• Parroquia Sagrado Corazón de Jesús, edificios 1 y 2.
• Capilla La Milagrosa, edificio 1.
• Capilla San Pedro Apóstol, edificio 1.</t>
  </si>
  <si>
    <t>ICAR DBA Parroquia San Francisco de Asís</t>
  </si>
  <si>
    <t xml:space="preserve">Municipio de Trujillo Alto  </t>
  </si>
  <si>
    <t>ICAR Diócesis de Fajardo/Humacao</t>
  </si>
  <si>
    <t>Departamento de la Familia de Puerto Rico</t>
  </si>
  <si>
    <t>Reparación de múltiples instalaciones, entre ellas:
• Centro multiusos en Urbanización Brisas de Guayanés, Barrio Jaguas.
• Cancha de baloncesto en la Urbanización Colinas de Peñuelas, Barrio Pueblo.
• Cancha de baloncesto en el Sector Hoya Llanita, Barrio Quebrada Ceiba.</t>
  </si>
  <si>
    <t>Reparaciones al lugar de la instalación y a varios edificios, incluyendo:
• Edificio de oficinas.
• Edificio de la cocina y de almacén.
• Edificios de viviendas.
• Área de sala de recreo.</t>
  </si>
  <si>
    <t>Reparaciones al segundo piso del Edificio 1 de la Parroquia San Fernando en la Plaza Pública, Avenida Arzuaga, Carolina.</t>
  </si>
  <si>
    <t>Reparaciones al edificio y fachada de la Parroquia Santiago Apóstol en Bayamón.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</si>
</sst>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_([$$-409]* #,##0.00_);_([$$-409]* \(#,##0.00\);_([$$-409]* &quot;-&quot;??_);_(@_)"/>
    <numFmt numFmtId="165" formatCode="&quot;$&quot;#,##0.00"/>
  </numFmts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name val="Arial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33333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0" fillId="2" borderId="1" xfId="0" applyFill="1" applyBorder="1"/>
    <xf numFmtId="165" fontId="0" fillId="2" borderId="1" xfId="0" applyNumberFormat="1" applyFill="1" applyBorder="1"/>
    <xf numFmtId="0" fontId="0" fillId="2" borderId="1" xfId="0" applyFill="1" applyBorder="1" applyAlignment="1">
      <alignment wrapText="1"/>
    </xf>
    <xf numFmtId="0" fontId="0" fillId="3" borderId="1" xfId="0" applyFill="1" applyBorder="1"/>
    <xf numFmtId="0" fontId="0" fillId="2" borderId="0" xfId="0" applyFill="1"/>
    <xf numFmtId="164" fontId="0" fillId="2" borderId="1" xfId="0" applyNumberFormat="1" applyFill="1" applyBorder="1"/>
    <xf numFmtId="0" fontId="2" fillId="4" borderId="0" xfId="0" applyFont="1" applyFill="1" applyAlignment="1">
      <alignment wrapText="1"/>
    </xf>
    <xf numFmtId="0" fontId="3" fillId="4" borderId="0" xfId="0" applyFont="1" applyFill="1"/>
    <xf numFmtId="0" fontId="4" fillId="4" borderId="0" xfId="0" applyFont="1" applyFill="1" applyAlignment="1">
      <alignment wrapText="1"/>
    </xf>
    <xf numFmtId="8" fontId="5" fillId="4" borderId="0" xfId="0" applyNumberFormat="1" applyFont="1" applyFill="1" applyAlignment="1">
      <alignment horizontal="right"/>
    </xf>
    <xf numFmtId="0" fontId="5" fillId="4" borderId="0" xfId="0" applyFont="1" applyFill="1" applyAlignment="1">
      <alignment horizontal="left"/>
    </xf>
  </cellXfs>
  <cellStyles count="1">
    <cellStyle name="Normal" xfId="0" builtinId="0"/>
  </cellStyles>
  <dxfs count="6">
    <dxf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&quot;$&quot;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FF66CC"/>
      <color rgb="FF00FFFF"/>
      <color rgb="FFFBF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493D088-D963-492B-A2D0-D09B2474EA9C}" name="Table3" displayName="Table3" ref="A1:E35" totalsRowShown="0" headerRowDxfId="5">
  <autoFilter ref="A1:E35" xr:uid="{941A75F1-9EA5-4A1D-881E-9DC83A1FF8CE}"/>
  <tableColumns count="5">
    <tableColumn id="1" xr3:uid="{7063F550-60C3-4824-90FD-4F249D6A716E}" name="Nombre del solicitante" dataDxfId="4"/>
    <tableColumn id="2" xr3:uid="{BA8100C4-97E5-4AEB-97EB-700C2B330602}" name="Cantidad federal obligada" dataDxfId="3"/>
    <tableColumn id="3" xr3:uid="{21571BBC-DD1D-43FE-B60A-B327F6446152}" name="Código de categoría de daño" dataDxfId="2"/>
    <tableColumn id="4" xr3:uid="{92C93C82-9236-468D-B1CC-87FB5170BBA9}" name="Descripción" dataDxfId="1"/>
    <tableColumn id="5" xr3:uid="{230AEF5C-A80B-426E-B39E-F47B00551E37}" name="GM link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1" width="700" row="3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2A9D8A80-8B86-41E1-AADE-70AA9B64AD0A}">
  <we:reference id="f4c77554-b580-40d0-9fb3-a47e0a5d1d60" version="6.0.0.0" store="EXCatalog" storeType="EXCatalog"/>
  <we:alternateReferences/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</we:extLst>
</we:webextension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agrants.fema.gov/" TargetMode="External"/><Relationship Id="rId13" Type="http://schemas.openxmlformats.org/officeDocument/2006/relationships/hyperlink" Target="https://pagrants.fema.gov/" TargetMode="External"/><Relationship Id="rId18" Type="http://schemas.openxmlformats.org/officeDocument/2006/relationships/hyperlink" Target="https://pagrants.fema.gov/" TargetMode="External"/><Relationship Id="rId3" Type="http://schemas.openxmlformats.org/officeDocument/2006/relationships/hyperlink" Target="https://pagrants.fema.gov/" TargetMode="External"/><Relationship Id="rId21" Type="http://schemas.openxmlformats.org/officeDocument/2006/relationships/hyperlink" Target="https://pagrants.fema.gov/" TargetMode="External"/><Relationship Id="rId7" Type="http://schemas.openxmlformats.org/officeDocument/2006/relationships/hyperlink" Target="https://pagrants.fema.gov/" TargetMode="External"/><Relationship Id="rId12" Type="http://schemas.openxmlformats.org/officeDocument/2006/relationships/hyperlink" Target="https://pagrants.fema.gov/" TargetMode="External"/><Relationship Id="rId17" Type="http://schemas.openxmlformats.org/officeDocument/2006/relationships/hyperlink" Target="https://pagrants.fema.gov/" TargetMode="External"/><Relationship Id="rId25" Type="http://schemas.openxmlformats.org/officeDocument/2006/relationships/table" Target="../tables/table1.xml"/><Relationship Id="rId2" Type="http://schemas.openxmlformats.org/officeDocument/2006/relationships/hyperlink" Target="https://pagrants.fema.gov/" TargetMode="External"/><Relationship Id="rId16" Type="http://schemas.openxmlformats.org/officeDocument/2006/relationships/hyperlink" Target="https://pagrants.fema.gov/" TargetMode="External"/><Relationship Id="rId20" Type="http://schemas.openxmlformats.org/officeDocument/2006/relationships/hyperlink" Target="https://pagrants.fema.gov/" TargetMode="External"/><Relationship Id="rId1" Type="http://schemas.openxmlformats.org/officeDocument/2006/relationships/hyperlink" Target="https://pagrants.fema.gov/" TargetMode="External"/><Relationship Id="rId6" Type="http://schemas.openxmlformats.org/officeDocument/2006/relationships/hyperlink" Target="https://pagrants.fema.gov/" TargetMode="External"/><Relationship Id="rId11" Type="http://schemas.openxmlformats.org/officeDocument/2006/relationships/hyperlink" Target="https://pagrants.fema.gov/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pagrants.fema.gov/" TargetMode="External"/><Relationship Id="rId15" Type="http://schemas.openxmlformats.org/officeDocument/2006/relationships/hyperlink" Target="https://pagrants.fema.gov/" TargetMode="External"/><Relationship Id="rId23" Type="http://schemas.openxmlformats.org/officeDocument/2006/relationships/hyperlink" Target="https://pagrants.fema.gov/" TargetMode="External"/><Relationship Id="rId10" Type="http://schemas.openxmlformats.org/officeDocument/2006/relationships/hyperlink" Target="https://pagrants.fema.gov/" TargetMode="External"/><Relationship Id="rId19" Type="http://schemas.openxmlformats.org/officeDocument/2006/relationships/hyperlink" Target="https://pagrants.fema.gov/" TargetMode="External"/><Relationship Id="rId4" Type="http://schemas.openxmlformats.org/officeDocument/2006/relationships/hyperlink" Target="https://pagrants.fema.gov/" TargetMode="External"/><Relationship Id="rId9" Type="http://schemas.openxmlformats.org/officeDocument/2006/relationships/hyperlink" Target="https://pagrants.fema.gov/" TargetMode="External"/><Relationship Id="rId14" Type="http://schemas.openxmlformats.org/officeDocument/2006/relationships/hyperlink" Target="https://pagrants.fema.gov/" TargetMode="External"/><Relationship Id="rId22" Type="http://schemas.openxmlformats.org/officeDocument/2006/relationships/hyperlink" Target="https://pagrants.fema.go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44843-269D-4BA2-B736-6ED58366C143}">
  <dimension ref="A1:V1075"/>
  <sheetViews>
    <sheetView tabSelected="1" topLeftCell="A25" zoomScale="110" zoomScaleNormal="110" workbookViewId="0">
      <selection activeCell="C35" sqref="C35"/>
    </sheetView>
  </sheetViews>
  <sheetFormatPr defaultRowHeight="14.4" x14ac:dyDescent="0.3"/>
  <cols>
    <col min="1" max="1" width="55.6640625" bestFit="1" customWidth="1"/>
    <col min="2" max="2" width="25" customWidth="1"/>
    <col min="3" max="3" width="25" bestFit="1" customWidth="1"/>
    <col min="4" max="4" width="177.6640625" customWidth="1"/>
    <col min="5" max="5" width="50.5546875" bestFit="1" customWidth="1"/>
  </cols>
  <sheetData>
    <row r="1" spans="1:5" ht="3.6" customHeight="1" x14ac:dyDescent="0.3">
      <c r="A1" s="1" t="s">
        <v>24</v>
      </c>
      <c r="B1" s="1" t="s">
        <v>25</v>
      </c>
      <c r="C1" s="1" t="s">
        <v>26</v>
      </c>
      <c r="D1" s="1" t="s">
        <v>27</v>
      </c>
      <c r="E1" s="1" t="s">
        <v>0</v>
      </c>
    </row>
    <row r="2" spans="1:5" ht="261.45" customHeight="1" x14ac:dyDescent="0.3">
      <c r="A2" s="1" t="s">
        <v>28</v>
      </c>
      <c r="B2" s="3">
        <v>399303.37</v>
      </c>
      <c r="C2" s="1" t="s">
        <v>45</v>
      </c>
      <c r="D2" s="2" t="s">
        <v>73</v>
      </c>
      <c r="E2" s="1" t="s">
        <v>1</v>
      </c>
    </row>
    <row r="3" spans="1:5" x14ac:dyDescent="0.3">
      <c r="A3" s="1" t="s">
        <v>29</v>
      </c>
      <c r="B3" s="3">
        <v>380516.52</v>
      </c>
      <c r="C3" s="1" t="s">
        <v>46</v>
      </c>
      <c r="D3" s="2" t="s">
        <v>51</v>
      </c>
      <c r="E3" s="1" t="s">
        <v>2</v>
      </c>
    </row>
    <row r="4" spans="1:5" x14ac:dyDescent="0.3">
      <c r="A4" s="1" t="s">
        <v>33</v>
      </c>
      <c r="B4" s="3">
        <v>345558</v>
      </c>
      <c r="C4" s="1" t="s">
        <v>50</v>
      </c>
      <c r="D4" s="2"/>
      <c r="E4" s="1"/>
    </row>
    <row r="5" spans="1:5" x14ac:dyDescent="0.3">
      <c r="A5" s="1" t="s">
        <v>30</v>
      </c>
      <c r="B5" s="3">
        <v>313565.61</v>
      </c>
      <c r="C5" s="1" t="s">
        <v>47</v>
      </c>
      <c r="D5" s="2"/>
      <c r="E5" s="1"/>
    </row>
    <row r="6" spans="1:5" x14ac:dyDescent="0.3">
      <c r="A6" s="1" t="s">
        <v>31</v>
      </c>
      <c r="B6" s="3">
        <v>247630.74</v>
      </c>
      <c r="C6" s="1" t="s">
        <v>49</v>
      </c>
      <c r="D6" s="2" t="s">
        <v>52</v>
      </c>
      <c r="E6" s="1" t="s">
        <v>3</v>
      </c>
    </row>
    <row r="7" spans="1:5" x14ac:dyDescent="0.3">
      <c r="A7" s="4" t="s">
        <v>72</v>
      </c>
      <c r="B7" s="3">
        <v>96485.24</v>
      </c>
      <c r="C7" s="1" t="s">
        <v>45</v>
      </c>
      <c r="D7" s="2" t="s">
        <v>53</v>
      </c>
      <c r="E7" s="1" t="s">
        <v>4</v>
      </c>
    </row>
    <row r="8" spans="1:5" x14ac:dyDescent="0.3">
      <c r="A8" s="1" t="s">
        <v>34</v>
      </c>
      <c r="B8" s="3">
        <v>85602.02</v>
      </c>
      <c r="C8" s="1" t="s">
        <v>45</v>
      </c>
      <c r="D8" s="2" t="s">
        <v>54</v>
      </c>
      <c r="E8" s="1" t="s">
        <v>5</v>
      </c>
    </row>
    <row r="9" spans="1:5" x14ac:dyDescent="0.3">
      <c r="A9" s="4" t="s">
        <v>72</v>
      </c>
      <c r="B9" s="3">
        <v>67255.039999999994</v>
      </c>
      <c r="C9" s="1" t="s">
        <v>45</v>
      </c>
      <c r="D9" s="2" t="s">
        <v>55</v>
      </c>
      <c r="E9" s="1" t="s">
        <v>6</v>
      </c>
    </row>
    <row r="10" spans="1:5" x14ac:dyDescent="0.3">
      <c r="A10" s="4" t="s">
        <v>72</v>
      </c>
      <c r="B10" s="3">
        <v>66410.42</v>
      </c>
      <c r="C10" s="1" t="s">
        <v>45</v>
      </c>
      <c r="D10" s="2" t="s">
        <v>56</v>
      </c>
      <c r="E10" s="1" t="s">
        <v>7</v>
      </c>
    </row>
    <row r="11" spans="1:5" x14ac:dyDescent="0.3">
      <c r="A11" s="1" t="s">
        <v>35</v>
      </c>
      <c r="B11" s="3">
        <v>37362.22</v>
      </c>
      <c r="C11" s="1" t="s">
        <v>50</v>
      </c>
      <c r="D11" s="2"/>
      <c r="E11" s="1"/>
    </row>
    <row r="12" spans="1:5" x14ac:dyDescent="0.3">
      <c r="A12" s="1" t="s">
        <v>65</v>
      </c>
      <c r="B12" s="3">
        <v>9755.56</v>
      </c>
      <c r="C12" s="1" t="s">
        <v>47</v>
      </c>
      <c r="D12" s="2"/>
      <c r="E12" s="1"/>
    </row>
    <row r="13" spans="1:5" ht="57.6" x14ac:dyDescent="0.3">
      <c r="A13" s="4" t="s">
        <v>66</v>
      </c>
      <c r="B13" s="3">
        <v>46005.75</v>
      </c>
      <c r="C13" s="1" t="s">
        <v>49</v>
      </c>
      <c r="D13" s="2" t="s">
        <v>83</v>
      </c>
      <c r="E13" s="1" t="s">
        <v>8</v>
      </c>
    </row>
    <row r="14" spans="1:5" x14ac:dyDescent="0.3">
      <c r="A14" s="1" t="s">
        <v>32</v>
      </c>
      <c r="B14" s="3">
        <v>43600.85</v>
      </c>
      <c r="C14" s="1" t="s">
        <v>46</v>
      </c>
      <c r="D14" s="2" t="s">
        <v>57</v>
      </c>
      <c r="E14" s="1" t="s">
        <v>9</v>
      </c>
    </row>
    <row r="15" spans="1:5" x14ac:dyDescent="0.3">
      <c r="A15" s="1" t="s">
        <v>36</v>
      </c>
      <c r="B15" s="3">
        <v>37123.96</v>
      </c>
      <c r="C15" s="1" t="s">
        <v>45</v>
      </c>
      <c r="D15" s="2" t="s">
        <v>58</v>
      </c>
      <c r="E15" s="1" t="s">
        <v>10</v>
      </c>
    </row>
    <row r="16" spans="1:5" x14ac:dyDescent="0.3">
      <c r="A16" s="1" t="s">
        <v>32</v>
      </c>
      <c r="B16" s="3">
        <v>26204.560000000001</v>
      </c>
      <c r="C16" s="1" t="s">
        <v>46</v>
      </c>
      <c r="D16" s="2" t="s">
        <v>59</v>
      </c>
      <c r="E16" s="1" t="s">
        <v>11</v>
      </c>
    </row>
    <row r="17" spans="1:5" x14ac:dyDescent="0.3">
      <c r="A17" s="1" t="s">
        <v>37</v>
      </c>
      <c r="B17" s="3">
        <v>3605.26</v>
      </c>
      <c r="C17" s="1" t="s">
        <v>47</v>
      </c>
      <c r="D17" s="2"/>
      <c r="E17" s="1"/>
    </row>
    <row r="18" spans="1:5" ht="72" x14ac:dyDescent="0.3">
      <c r="A18" s="1" t="s">
        <v>38</v>
      </c>
      <c r="B18" s="3">
        <v>274367.84000000003</v>
      </c>
      <c r="C18" s="1" t="s">
        <v>45</v>
      </c>
      <c r="D18" s="2" t="s">
        <v>84</v>
      </c>
      <c r="E18" s="1" t="s">
        <v>12</v>
      </c>
    </row>
    <row r="19" spans="1:5" x14ac:dyDescent="0.3">
      <c r="A19" s="4" t="s">
        <v>67</v>
      </c>
      <c r="B19" s="3">
        <v>70805.45</v>
      </c>
      <c r="C19" s="1" t="s">
        <v>46</v>
      </c>
      <c r="D19" s="2" t="s">
        <v>60</v>
      </c>
      <c r="E19" s="1" t="s">
        <v>13</v>
      </c>
    </row>
    <row r="20" spans="1:5" x14ac:dyDescent="0.3">
      <c r="A20" s="7" t="s">
        <v>39</v>
      </c>
      <c r="B20" s="3">
        <v>21932.63</v>
      </c>
      <c r="C20" s="1" t="s">
        <v>48</v>
      </c>
      <c r="D20" s="2"/>
      <c r="E20" s="1"/>
    </row>
    <row r="21" spans="1:5" x14ac:dyDescent="0.3">
      <c r="A21" s="1" t="s">
        <v>40</v>
      </c>
      <c r="B21" s="5">
        <v>30159000</v>
      </c>
      <c r="C21" s="1" t="s">
        <v>45</v>
      </c>
      <c r="D21" s="2" t="s">
        <v>61</v>
      </c>
      <c r="E21" s="1" t="s">
        <v>3</v>
      </c>
    </row>
    <row r="22" spans="1:5" ht="43.2" x14ac:dyDescent="0.3">
      <c r="A22" s="7" t="s">
        <v>71</v>
      </c>
      <c r="B22" s="3">
        <v>1208433.47</v>
      </c>
      <c r="C22" s="1" t="s">
        <v>45</v>
      </c>
      <c r="D22" s="2" t="s">
        <v>74</v>
      </c>
      <c r="E22" s="1" t="s">
        <v>14</v>
      </c>
    </row>
    <row r="23" spans="1:5" s="8" customFormat="1" ht="115.2" x14ac:dyDescent="0.3">
      <c r="A23" s="4" t="s">
        <v>79</v>
      </c>
      <c r="B23" s="5">
        <v>1298557.73</v>
      </c>
      <c r="C23" s="4" t="s">
        <v>45</v>
      </c>
      <c r="D23" s="6" t="s">
        <v>75</v>
      </c>
      <c r="E23" s="4" t="s">
        <v>15</v>
      </c>
    </row>
    <row r="24" spans="1:5" ht="43.2" x14ac:dyDescent="0.3">
      <c r="A24" s="1" t="s">
        <v>80</v>
      </c>
      <c r="B24" s="3">
        <v>1115947.53</v>
      </c>
      <c r="C24" s="1" t="s">
        <v>49</v>
      </c>
      <c r="D24" s="2" t="s">
        <v>76</v>
      </c>
      <c r="E24" s="1" t="s">
        <v>16</v>
      </c>
    </row>
    <row r="25" spans="1:5" s="8" customFormat="1" ht="72" x14ac:dyDescent="0.3">
      <c r="A25" s="4" t="s">
        <v>41</v>
      </c>
      <c r="B25" s="5">
        <v>1048579.67</v>
      </c>
      <c r="C25" s="4" t="s">
        <v>45</v>
      </c>
      <c r="D25" s="6" t="s">
        <v>77</v>
      </c>
      <c r="E25" s="4" t="s">
        <v>17</v>
      </c>
    </row>
    <row r="26" spans="1:5" x14ac:dyDescent="0.3">
      <c r="A26" s="1" t="s">
        <v>42</v>
      </c>
      <c r="B26" s="3">
        <v>2939266.09</v>
      </c>
      <c r="C26" s="1" t="s">
        <v>47</v>
      </c>
      <c r="D26" s="2"/>
      <c r="E26" s="1"/>
    </row>
    <row r="27" spans="1:5" x14ac:dyDescent="0.3">
      <c r="A27" s="1" t="s">
        <v>68</v>
      </c>
      <c r="B27" s="3">
        <v>2376710.04</v>
      </c>
      <c r="C27" s="1" t="s">
        <v>47</v>
      </c>
      <c r="D27" s="2"/>
      <c r="E27" s="1"/>
    </row>
    <row r="28" spans="1:5" x14ac:dyDescent="0.3">
      <c r="A28" s="1" t="s">
        <v>43</v>
      </c>
      <c r="B28" s="3">
        <v>1262641.5900000001</v>
      </c>
      <c r="C28" s="1" t="s">
        <v>45</v>
      </c>
      <c r="D28" s="2" t="s">
        <v>62</v>
      </c>
      <c r="E28" s="1" t="s">
        <v>18</v>
      </c>
    </row>
    <row r="29" spans="1:5" x14ac:dyDescent="0.3">
      <c r="A29" s="1" t="s">
        <v>70</v>
      </c>
      <c r="B29" s="3">
        <v>493352.09</v>
      </c>
      <c r="C29" s="1" t="s">
        <v>45</v>
      </c>
      <c r="D29" s="2" t="s">
        <v>63</v>
      </c>
      <c r="E29" s="1" t="s">
        <v>19</v>
      </c>
    </row>
    <row r="30" spans="1:5" x14ac:dyDescent="0.3">
      <c r="A30" s="1" t="s">
        <v>70</v>
      </c>
      <c r="B30" s="3">
        <v>359616.77</v>
      </c>
      <c r="C30" s="1" t="s">
        <v>45</v>
      </c>
      <c r="D30" s="2" t="s">
        <v>85</v>
      </c>
      <c r="E30" s="1" t="s">
        <v>20</v>
      </c>
    </row>
    <row r="31" spans="1:5" x14ac:dyDescent="0.3">
      <c r="A31" s="1" t="s">
        <v>70</v>
      </c>
      <c r="B31" s="3">
        <v>297874.31</v>
      </c>
      <c r="C31" s="1" t="s">
        <v>45</v>
      </c>
      <c r="D31" s="2" t="s">
        <v>86</v>
      </c>
      <c r="E31" s="1" t="s">
        <v>3</v>
      </c>
    </row>
    <row r="32" spans="1:5" ht="66" customHeight="1" x14ac:dyDescent="0.3">
      <c r="A32" s="1" t="s">
        <v>81</v>
      </c>
      <c r="B32" s="3">
        <v>230439.87</v>
      </c>
      <c r="C32" s="1" t="s">
        <v>45</v>
      </c>
      <c r="D32" s="2" t="s">
        <v>78</v>
      </c>
      <c r="E32" s="1" t="s">
        <v>3</v>
      </c>
    </row>
    <row r="33" spans="1:22" ht="27" customHeight="1" x14ac:dyDescent="0.3">
      <c r="A33" s="1" t="s">
        <v>42</v>
      </c>
      <c r="B33" s="3">
        <v>49433.78</v>
      </c>
      <c r="C33" s="1" t="s">
        <v>46</v>
      </c>
      <c r="D33" s="2" t="s">
        <v>64</v>
      </c>
      <c r="E33" s="1" t="s">
        <v>21</v>
      </c>
    </row>
    <row r="34" spans="1:22" x14ac:dyDescent="0.3">
      <c r="A34" s="1" t="s">
        <v>69</v>
      </c>
      <c r="B34" s="3">
        <v>7952.67</v>
      </c>
      <c r="C34" s="1" t="s">
        <v>50</v>
      </c>
      <c r="D34" s="2"/>
      <c r="E34" s="1"/>
    </row>
    <row r="35" spans="1:22" s="8" customFormat="1" x14ac:dyDescent="0.3">
      <c r="A35" s="12" t="s">
        <v>82</v>
      </c>
      <c r="B35" s="13">
        <v>333731.15999999997</v>
      </c>
      <c r="C35" s="14" t="s">
        <v>47</v>
      </c>
      <c r="D35" s="10"/>
      <c r="E35" s="10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</row>
    <row r="36" spans="1:22" x14ac:dyDescent="0.3">
      <c r="A36" s="1" t="s">
        <v>22</v>
      </c>
      <c r="B36" s="9">
        <f>SUM(B2:B35)</f>
        <v>45754627.81000001</v>
      </c>
      <c r="C36" s="1"/>
      <c r="D36" s="1"/>
      <c r="E36" s="1"/>
    </row>
    <row r="37" spans="1:22" x14ac:dyDescent="0.3">
      <c r="A37" s="1" t="s">
        <v>44</v>
      </c>
      <c r="B37" s="1">
        <f>COUNT(B2:B35)</f>
        <v>34</v>
      </c>
      <c r="C37" s="1"/>
      <c r="D37" s="1"/>
      <c r="E37" s="1"/>
    </row>
    <row r="69" ht="48.75" customHeight="1" x14ac:dyDescent="0.3"/>
    <row r="210" ht="13.5" customHeight="1" x14ac:dyDescent="0.3"/>
    <row r="325" ht="16.5" customHeight="1" x14ac:dyDescent="0.3"/>
    <row r="534" ht="15.75" customHeight="1" x14ac:dyDescent="0.3"/>
    <row r="607" ht="49.5" customHeight="1" x14ac:dyDescent="0.3"/>
    <row r="608" ht="14.25" customHeight="1" x14ac:dyDescent="0.3"/>
    <row r="609" ht="1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spans="22:22" ht="14.25" customHeight="1" x14ac:dyDescent="0.3"/>
    <row r="642" spans="22:22" ht="14.25" customHeight="1" x14ac:dyDescent="0.3"/>
    <row r="643" spans="22:22" ht="14.25" customHeight="1" x14ac:dyDescent="0.3"/>
    <row r="644" spans="22:22" ht="14.25" customHeight="1" x14ac:dyDescent="0.3"/>
    <row r="646" spans="22:22" x14ac:dyDescent="0.3">
      <c r="V646" t="s">
        <v>23</v>
      </c>
    </row>
    <row r="749" ht="17.25" customHeight="1" x14ac:dyDescent="0.3"/>
    <row r="808" ht="18" customHeight="1" x14ac:dyDescent="0.3"/>
    <row r="820" ht="170.25" customHeight="1" x14ac:dyDescent="0.3"/>
    <row r="827" ht="202.5" customHeight="1" x14ac:dyDescent="0.3"/>
    <row r="844" ht="123.75" customHeight="1" x14ac:dyDescent="0.3"/>
    <row r="861" ht="192.75" customHeight="1" x14ac:dyDescent="0.3"/>
    <row r="942" ht="48" customHeight="1" x14ac:dyDescent="0.3"/>
    <row r="946" ht="249.75" customHeight="1" x14ac:dyDescent="0.3"/>
    <row r="966" ht="18" customHeight="1" x14ac:dyDescent="0.3"/>
    <row r="967" ht="15.75" customHeight="1" x14ac:dyDescent="0.3"/>
    <row r="976" ht="97.5" customHeight="1" x14ac:dyDescent="0.3"/>
    <row r="977" ht="16.5" customHeight="1" x14ac:dyDescent="0.3"/>
    <row r="978" ht="16.5" customHeight="1" x14ac:dyDescent="0.3"/>
    <row r="979" ht="16.5" customHeight="1" x14ac:dyDescent="0.3"/>
    <row r="980" ht="16.5" customHeight="1" x14ac:dyDescent="0.3"/>
    <row r="981" ht="16.5" customHeight="1" x14ac:dyDescent="0.3"/>
    <row r="983" ht="16.5" customHeight="1" x14ac:dyDescent="0.3"/>
    <row r="984" ht="16.5" customHeight="1" x14ac:dyDescent="0.3"/>
    <row r="985" ht="16.5" customHeight="1" x14ac:dyDescent="0.3"/>
    <row r="986" ht="16.5" customHeight="1" x14ac:dyDescent="0.3"/>
    <row r="988" ht="16.5" customHeight="1" x14ac:dyDescent="0.3"/>
    <row r="989" ht="16.5" customHeight="1" x14ac:dyDescent="0.3"/>
    <row r="990" ht="16.5" customHeight="1" x14ac:dyDescent="0.3"/>
    <row r="991" ht="16.5" customHeight="1" x14ac:dyDescent="0.3"/>
    <row r="992" ht="16.5" customHeight="1" x14ac:dyDescent="0.3"/>
    <row r="993" ht="16.5" customHeight="1" x14ac:dyDescent="0.3"/>
    <row r="994" ht="16.5" customHeight="1" x14ac:dyDescent="0.3"/>
    <row r="995" ht="16.5" customHeight="1" x14ac:dyDescent="0.3"/>
    <row r="996" ht="16.5" customHeight="1" x14ac:dyDescent="0.3"/>
    <row r="997" ht="16.5" customHeight="1" x14ac:dyDescent="0.3"/>
    <row r="998" ht="16.5" customHeight="1" x14ac:dyDescent="0.3"/>
    <row r="999" ht="16.5" customHeight="1" x14ac:dyDescent="0.3"/>
    <row r="1000" ht="16.5" customHeight="1" x14ac:dyDescent="0.3"/>
    <row r="1001" ht="16.5" customHeight="1" x14ac:dyDescent="0.3"/>
    <row r="1002" ht="69.75" customHeight="1" x14ac:dyDescent="0.3"/>
    <row r="1003" ht="16.5" customHeight="1" x14ac:dyDescent="0.3"/>
    <row r="1004" ht="16.5" customHeight="1" x14ac:dyDescent="0.3"/>
    <row r="1006" ht="16.5" customHeight="1" x14ac:dyDescent="0.3"/>
    <row r="1007" ht="16.5" customHeight="1" x14ac:dyDescent="0.3"/>
    <row r="1008" ht="16.5" customHeight="1" x14ac:dyDescent="0.3"/>
    <row r="1009" ht="16.5" customHeight="1" x14ac:dyDescent="0.3"/>
    <row r="1010" ht="16.5" customHeight="1" x14ac:dyDescent="0.3"/>
    <row r="1012" ht="16.5" customHeight="1" x14ac:dyDescent="0.3"/>
    <row r="1013" ht="16.5" customHeight="1" x14ac:dyDescent="0.3"/>
    <row r="1014" ht="16.5" customHeight="1" x14ac:dyDescent="0.3"/>
    <row r="1015" ht="16.5" customHeight="1" x14ac:dyDescent="0.3"/>
    <row r="1016" ht="16.5" customHeight="1" x14ac:dyDescent="0.3"/>
    <row r="1017" ht="16.5" customHeight="1" x14ac:dyDescent="0.3"/>
    <row r="1018" ht="16.5" customHeight="1" x14ac:dyDescent="0.3"/>
    <row r="1019" ht="16.5" customHeight="1" x14ac:dyDescent="0.3"/>
    <row r="1021" ht="15.75" customHeight="1" x14ac:dyDescent="0.3"/>
    <row r="1022" ht="15" customHeight="1" x14ac:dyDescent="0.3"/>
    <row r="1023" ht="75" customHeight="1" x14ac:dyDescent="0.3"/>
    <row r="1040" ht="49.5" customHeight="1" x14ac:dyDescent="0.3"/>
    <row r="1042" ht="15" customHeight="1" x14ac:dyDescent="0.3"/>
    <row r="1043" ht="18" customHeight="1" x14ac:dyDescent="0.3"/>
    <row r="1045" ht="15.75" customHeight="1" x14ac:dyDescent="0.3"/>
    <row r="1075" ht="13.5" customHeight="1" x14ac:dyDescent="0.3"/>
  </sheetData>
  <phoneticPr fontId="1" type="noConversion"/>
  <hyperlinks>
    <hyperlink ref="E33" r:id="rId1" location="Project/77304/details" xr:uid="{E3D2FB30-245B-46CF-BC44-4B554F2570F1}"/>
    <hyperlink ref="E32" r:id="rId2" location="Project/131034/details" xr:uid="{0FF95507-1925-4FD6-8B01-15438ACF9064}"/>
    <hyperlink ref="E31" r:id="rId3" location="Project/133713/details" xr:uid="{71983E0F-9E01-4FDE-9DAD-06157B4166A7}"/>
    <hyperlink ref="E23" r:id="rId4" location="Project/137428/details" xr:uid="{755D34FD-9776-44A1-AAD1-9CDE3D294E6D}"/>
    <hyperlink ref="E30" r:id="rId5" location="Project/133697/details" xr:uid="{1F8D268E-2BEC-4D87-96F9-1F618EE23A12}"/>
    <hyperlink ref="E29" r:id="rId6" location="Project/134242/details" xr:uid="{8C39F0B9-5033-4A98-9DE5-72A34DA7E9FA}"/>
    <hyperlink ref="E28" r:id="rId7" location="Project/84020/details" xr:uid="{2A055DFE-4681-4924-AFF6-35E7E0BB1D68}"/>
    <hyperlink ref="E25" r:id="rId8" location="Project/92491/details" xr:uid="{4620C692-088A-4A4D-AC9D-31A884755F3A}"/>
    <hyperlink ref="E22" r:id="rId9" location="Project/133909/details" xr:uid="{BB002BB9-F2C2-46C2-AFB5-063CF2618FC0}"/>
    <hyperlink ref="E24" r:id="rId10" location="Project/96271/details" xr:uid="{1513A43D-89E0-4530-BBFE-F391A023A131}"/>
    <hyperlink ref="E18" r:id="rId11" location="Project/132317/details" xr:uid="{4057132F-0BBD-4077-B718-1A23D31B532A}"/>
    <hyperlink ref="E19" r:id="rId12" location="Project/155119/details" xr:uid="{45397C45-A8CB-4BB9-8DF3-1A179D1FC46A}"/>
    <hyperlink ref="E3" r:id="rId13" location="Project/132636/details" xr:uid="{FE87531B-36C7-4EE3-AD71-FC18312532AE}"/>
    <hyperlink ref="E13" r:id="rId14" location="Project/92691/details" xr:uid="{C363C9D8-AE15-468C-8454-B3CFE42710A4}"/>
    <hyperlink ref="E2" r:id="rId15" location="Project/129795/details" xr:uid="{EA45D393-E7A9-4D87-97B1-8163D5588CD7}"/>
    <hyperlink ref="E6" r:id="rId16" location="Project/174195/details" xr:uid="{E38E5A9E-A36F-4447-90E5-7DA1185AB2FE}"/>
    <hyperlink ref="E14" r:id="rId17" location="Project/129834/details" xr:uid="{F8B2ADB1-BEAE-4A7D-B414-24BDE27BFC0C}"/>
    <hyperlink ref="E16" r:id="rId18" location="Project/243719/details" xr:uid="{0182D18B-6418-4AFD-B336-EF90A50D2559}"/>
    <hyperlink ref="E15" r:id="rId19" location="Project/156065/details" xr:uid="{989F86D3-6920-4037-BBBA-CB82CA328A79}"/>
    <hyperlink ref="E10" r:id="rId20" location="Project/182118/details" xr:uid="{80604EC0-B2A6-4C47-A7A3-4BE26C3F2677}"/>
    <hyperlink ref="E9" r:id="rId21" location="Project/85904/details" xr:uid="{38838275-0CED-485A-B4C6-DEFE3ABCDE24}"/>
    <hyperlink ref="E8" r:id="rId22" location="Project/123327/details" xr:uid="{4A392893-5848-48A4-ACDA-8E9ADD7112F7}"/>
    <hyperlink ref="E7" r:id="rId23" location="Project/84710/details" xr:uid="{1391EE9B-2F45-4AD0-99A7-250A9CB99EA3}"/>
  </hyperlinks>
  <pageMargins left="0.7" right="0.7" top="0.75" bottom="0.75" header="0.3" footer="0.3"/>
  <pageSetup orientation="portrait" horizontalDpi="1200" verticalDpi="1200" r:id="rId24"/>
  <tableParts count="1">
    <tablePart r:id="rId2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D739481FFE394E808AD2E501B507D5" ma:contentTypeVersion="12" ma:contentTypeDescription="Create a new document." ma:contentTypeScope="" ma:versionID="5defe21da912cac9f0afe06127b7a0b5">
  <xsd:schema xmlns:xsd="http://www.w3.org/2001/XMLSchema" xmlns:xs="http://www.w3.org/2001/XMLSchema" xmlns:p="http://schemas.microsoft.com/office/2006/metadata/properties" xmlns:ns3="c1ef2b0a-150a-4b31-8396-12f824c241cf" xmlns:ns4="5c65e4b7-5120-4c4b-a1f6-632aa0d1db68" targetNamespace="http://schemas.microsoft.com/office/2006/metadata/properties" ma:root="true" ma:fieldsID="c152bf26c8aceb1a2011049d5a7c12b3" ns3:_="" ns4:_="">
    <xsd:import namespace="c1ef2b0a-150a-4b31-8396-12f824c241cf"/>
    <xsd:import namespace="5c65e4b7-5120-4c4b-a1f6-632aa0d1db6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f2b0a-150a-4b31-8396-12f824c241c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65e4b7-5120-4c4b-a1f6-632aa0d1db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6DE69ED-18E9-4371-A5A9-CC9CAF9AF7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ef2b0a-150a-4b31-8396-12f824c241cf"/>
    <ds:schemaRef ds:uri="5c65e4b7-5120-4c4b-a1f6-632aa0d1db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2C6FA39-3268-4EFF-81CE-2DC1B29AFD9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9087EA8-B108-4F0E-A536-90CEF0F0DC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Rivera Rodriguez, Ricardo J.</dc:creator>
  <cp:keywords/>
  <dc:description/>
  <cp:lastModifiedBy>Ashbridge, Amy</cp:lastModifiedBy>
  <cp:revision/>
  <dcterms:created xsi:type="dcterms:W3CDTF">2021-01-08T19:21:51Z</dcterms:created>
  <dcterms:modified xsi:type="dcterms:W3CDTF">2021-10-05T15:01:52Z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0x01010045D739481FFE394E808AD2E501B507D5</vt:lpwstr>
  </property>
</Properties>
</file>