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Dec24/"/>
    </mc:Choice>
  </mc:AlternateContent>
  <xr:revisionPtr revIDLastSave="0" documentId="13_ncr:1_{1518155E-901E-B240-AC52-F69FCF82D5AF}" xr6:coauthVersionLast="47" xr6:coauthVersionMax="47" xr10:uidLastSave="{00000000-0000-0000-0000-000000000000}"/>
  <bookViews>
    <workbookView xWindow="20" yWindow="500" windowWidth="35840" windowHeight="20520" xr2:uid="{FAD6E6F6-7694-FC4B-80A3-44E569F84459}"/>
  </bookViews>
  <sheets>
    <sheet name="Visits To Ready" sheetId="1" r:id="rId1"/>
    <sheet name="Avg Num of Visits per Visitor" sheetId="2" r:id="rId2"/>
    <sheet name="Avg. Time on Page" sheetId="3" r:id="rId3"/>
    <sheet name="Avg. Visit Duration" sheetId="4" r:id="rId4"/>
    <sheet name="Total Pageviews" sheetId="5" r:id="rId5"/>
    <sheet name="Visits Bounce Rate by Src Med" sheetId="6" r:id="rId6"/>
    <sheet name="Bounce Rate" sheetId="7" r:id="rId7"/>
    <sheet name="Pageviews by Source" sheetId="8" r:id="rId8"/>
    <sheet name="Total Unique Visitors" sheetId="9" r:id="rId9"/>
    <sheet name="Top Visited Pages" sheetId="10" r:id="rId10"/>
    <sheet name="Avg Pages per Visit" sheetId="11" r:id="rId11"/>
    <sheet name="Visits from Social Networks" sheetId="12" r:id="rId12"/>
    <sheet name="Search Form Usage" sheetId="14" r:id="rId13"/>
    <sheet name="Total Sessions" sheetId="13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<sst xmlns="http://schemas.openxmlformats.org/spreadsheetml/2006/main" count="116" uniqueCount="69">
  <si>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</si>
  <si>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</si>
  <si>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</si>
  <si>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</si>
  <si>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</si>
  <si>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</si>
  <si>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</si>
  <si>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</si>
  <si>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</si>
  <si>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</si>
  <si>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</si>
  <si>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</si>
  <si>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</si>
  <si>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</si>
  <si>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</si>
  <si>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Searches Using the Search Form on READY.gov</t>
  </si>
  <si>
    <t>Visit Per User</t>
  </si>
  <si>
    <t>(direct) / (none)</t>
  </si>
  <si>
    <t>(not set)</t>
  </si>
  <si>
    <t>First user source</t>
  </si>
  <si>
    <t>google</t>
  </si>
  <si>
    <t>(direct)</t>
  </si>
  <si>
    <t>Totals</t>
  </si>
  <si>
    <t>Session source / medium</t>
  </si>
  <si>
    <t>Total users</t>
  </si>
  <si>
    <t>google / organic</t>
  </si>
  <si>
    <t>bing / organic</t>
  </si>
  <si>
    <t>new</t>
  </si>
  <si>
    <t>established</t>
  </si>
  <si>
    <t>Page title</t>
  </si>
  <si>
    <t>Views</t>
  </si>
  <si>
    <t>Session source</t>
  </si>
  <si>
    <t>Organic Searches</t>
  </si>
  <si>
    <t>Visits to Ready</t>
  </si>
  <si>
    <t>fema.gov / referral</t>
  </si>
  <si>
    <t>search.usa.gov / referral</t>
  </si>
  <si>
    <t>google / cpc</t>
  </si>
  <si>
    <t>fema.gov</t>
  </si>
  <si>
    <t>bing</t>
  </si>
  <si>
    <t>Source / medium</t>
  </si>
  <si>
    <t>Bounce rate</t>
  </si>
  <si>
    <t>adcouncil.org</t>
  </si>
  <si>
    <t>adcouncil.org / display</t>
  </si>
  <si>
    <t>orders.gpo.gov / referral</t>
  </si>
  <si>
    <t>community.fema.gov / referral</t>
  </si>
  <si>
    <t xml:space="preserve">Build A Kit </t>
  </si>
  <si>
    <t>amazon.com</t>
  </si>
  <si>
    <t>amazon.com / display</t>
  </si>
  <si>
    <t>kiddle.co / referral</t>
  </si>
  <si>
    <t>cars.com</t>
  </si>
  <si>
    <t>search.usa.gov</t>
  </si>
  <si>
    <t>kiddle.co</t>
  </si>
  <si>
    <t xml:space="preserve">Hurricanes  </t>
  </si>
  <si>
    <t>cars.com / display</t>
  </si>
  <si>
    <t>2m 38s</t>
  </si>
  <si>
    <t>50s</t>
  </si>
  <si>
    <t>m.facebook.com / referral</t>
  </si>
  <si>
    <t>m.facebook.com</t>
  </si>
  <si>
    <t>lm.facebook.com</t>
  </si>
  <si>
    <t xml:space="preserve">Plan Ahead for Disasters </t>
  </si>
  <si>
    <t xml:space="preserve">Make A Plan </t>
  </si>
  <si>
    <t xml:space="preserve">Earthquakes </t>
  </si>
  <si>
    <t xml:space="preserve">Emergency Alerts </t>
  </si>
  <si>
    <t xml:space="preserve">Tsunamis </t>
  </si>
  <si>
    <t xml:space="preserve">Disasters and Emergencies </t>
  </si>
  <si>
    <t xml:space="preserve">Winter Weather </t>
  </si>
  <si>
    <t xml:space="preserve">Tornadoes </t>
  </si>
  <si>
    <t xml:space="preserve">Hurricanes </t>
  </si>
  <si>
    <t>lm.facebook.com / referral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</si>
</sst>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_(* #,##0.0000_);_(* \(#,##0.0000\);_(* &quot;-&quot;??_);_(@_)"/>
    <numFmt numFmtId="167" formatCode="0.0%"/>
  </numFmts>
  <fonts count="15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3"/>
      <color rgb="FF000000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vertical="top"/>
    </xf>
    <xf numFmtId="3" fontId="8" fillId="0" borderId="0" xfId="0" applyNumberFormat="1" applyFont="1"/>
    <xf numFmtId="3" fontId="0" fillId="0" borderId="0" xfId="0" applyNumberFormat="1"/>
    <xf numFmtId="0" fontId="8" fillId="0" borderId="0" xfId="0" applyFont="1"/>
    <xf numFmtId="3" fontId="5" fillId="0" borderId="0" xfId="0" applyNumberFormat="1" applyFont="1" applyAlignment="1">
      <alignment vertical="top"/>
    </xf>
    <xf numFmtId="3" fontId="1" fillId="0" borderId="0" xfId="0" applyNumberFormat="1" applyFont="1"/>
    <xf numFmtId="3" fontId="9" fillId="0" borderId="0" xfId="0" applyNumberFormat="1" applyFont="1"/>
    <xf numFmtId="0" fontId="9" fillId="0" borderId="0" xfId="0" applyFont="1"/>
    <xf numFmtId="165" fontId="5" fillId="0" borderId="0" xfId="1" applyNumberFormat="1" applyFont="1"/>
    <xf numFmtId="165" fontId="11" fillId="0" borderId="0" xfId="1" applyNumberFormat="1" applyFont="1"/>
    <xf numFmtId="165" fontId="9" fillId="0" borderId="0" xfId="1" applyNumberFormat="1" applyFont="1"/>
    <xf numFmtId="165" fontId="2" fillId="0" borderId="0" xfId="1" applyNumberFormat="1" applyFont="1"/>
    <xf numFmtId="165" fontId="0" fillId="0" borderId="0" xfId="1" applyNumberFormat="1" applyFont="1"/>
    <xf numFmtId="164" fontId="0" fillId="0" borderId="0" xfId="2" applyNumberFormat="1" applyFont="1"/>
    <xf numFmtId="0" fontId="12" fillId="0" borderId="0" xfId="0" applyFont="1"/>
    <xf numFmtId="165" fontId="12" fillId="0" borderId="0" xfId="1" applyNumberFormat="1" applyFont="1"/>
    <xf numFmtId="165" fontId="7" fillId="0" borderId="0" xfId="1" applyNumberFormat="1" applyFont="1"/>
    <xf numFmtId="165" fontId="1" fillId="0" borderId="0" xfId="1" applyNumberFormat="1" applyFont="1" applyAlignment="1">
      <alignment horizontal="center" vertical="center"/>
    </xf>
    <xf numFmtId="2" fontId="4" fillId="0" borderId="0" xfId="0" applyNumberFormat="1" applyFont="1"/>
    <xf numFmtId="166" fontId="5" fillId="0" borderId="0" xfId="1" applyNumberFormat="1" applyFont="1"/>
    <xf numFmtId="3" fontId="5" fillId="0" borderId="0" xfId="0" applyNumberFormat="1" applyFont="1"/>
    <xf numFmtId="3" fontId="3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165" fontId="3" fillId="0" borderId="0" xfId="1" applyNumberFormat="1" applyFont="1"/>
    <xf numFmtId="0" fontId="13" fillId="0" borderId="0" xfId="0" applyFont="1"/>
    <xf numFmtId="165" fontId="13" fillId="0" borderId="0" xfId="1" applyNumberFormat="1" applyFont="1"/>
    <xf numFmtId="165" fontId="14" fillId="0" borderId="0" xfId="1" applyNumberFormat="1" applyFont="1"/>
    <xf numFmtId="3" fontId="4" fillId="0" borderId="0" xfId="0" applyNumberFormat="1" applyFont="1"/>
    <xf numFmtId="167" fontId="5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wrapText="1"/>
    </xf>
    <xf numFmtId="165" fontId="1" fillId="0" borderId="0" xfId="1" applyNumberFormat="1" applyFont="1"/>
    <xf numFmtId="165" fontId="4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D23"/>
  <sheetViews>
    <sheetView tabSelected="1" zoomScaleNormal="100" workbookViewId="0">
      <selection sqref="A1:C1"/>
    </sheetView>
  </sheetViews>
  <sheetFormatPr baseColWidth="10" defaultRowHeight="23" x14ac:dyDescent="0.25"/>
  <cols>
    <col min="1" max="1" width="13.5" style="1" bestFit="1" customWidth="1"/>
    <col min="2" max="2" width="14" style="30" bestFit="1" customWidth="1"/>
    <col min="3" max="3" width="18" style="1" customWidth="1"/>
    <col min="4" max="4" width="11.33203125" style="49" bestFit="1" customWidth="1"/>
    <col min="5" max="16384" width="10.83203125" style="1"/>
  </cols>
  <sheetData>
    <row r="1" spans="1:4" x14ac:dyDescent="0.25">
      <c r="A1" s="43" t="s">
        <v>33</v>
      </c>
      <c r="B1" s="43"/>
      <c r="C1" s="43"/>
    </row>
    <row r="2" spans="1:4" ht="24" x14ac:dyDescent="0.3">
      <c r="A2" s="12" t="s">
        <v>0</v>
      </c>
      <c r="B2" s="29" t="s">
        <v>1</v>
      </c>
    </row>
    <row r="3" spans="1:4" ht="24" x14ac:dyDescent="0.3">
      <c r="A3" s="5">
        <v>20241209</v>
      </c>
      <c r="B3" s="21">
        <v>32915</v>
      </c>
      <c r="D3" s="1"/>
    </row>
    <row r="4" spans="1:4" ht="24" x14ac:dyDescent="0.3">
      <c r="A4" s="5">
        <v>20241205</v>
      </c>
      <c r="B4" s="21">
        <v>30826</v>
      </c>
      <c r="D4" s="1"/>
    </row>
    <row r="5" spans="1:4" ht="24" x14ac:dyDescent="0.3">
      <c r="A5" s="5">
        <v>20241210</v>
      </c>
      <c r="B5" s="21">
        <v>28898</v>
      </c>
      <c r="D5" s="1"/>
    </row>
    <row r="6" spans="1:4" ht="24" x14ac:dyDescent="0.3">
      <c r="A6" s="5">
        <v>20241211</v>
      </c>
      <c r="B6" s="21">
        <v>25904</v>
      </c>
      <c r="D6" s="1"/>
    </row>
    <row r="7" spans="1:4" ht="24" x14ac:dyDescent="0.3">
      <c r="A7" s="5">
        <v>20241203</v>
      </c>
      <c r="B7" s="21">
        <v>21347</v>
      </c>
      <c r="D7" s="1"/>
    </row>
    <row r="8" spans="1:4" ht="24" x14ac:dyDescent="0.3">
      <c r="A8" s="5">
        <v>20241212</v>
      </c>
      <c r="B8" s="21">
        <v>21208</v>
      </c>
      <c r="D8" s="1"/>
    </row>
    <row r="9" spans="1:4" ht="24" x14ac:dyDescent="0.3">
      <c r="A9" s="5">
        <v>20241204</v>
      </c>
      <c r="B9" s="21">
        <v>20875</v>
      </c>
      <c r="D9" s="1"/>
    </row>
    <row r="10" spans="1:4" ht="24" x14ac:dyDescent="0.3">
      <c r="A10" s="5">
        <v>20241206</v>
      </c>
      <c r="B10" s="21">
        <v>20270</v>
      </c>
      <c r="D10" s="1"/>
    </row>
    <row r="11" spans="1:4" ht="24" x14ac:dyDescent="0.3">
      <c r="A11" s="5">
        <v>20241202</v>
      </c>
      <c r="B11" s="21">
        <v>19323</v>
      </c>
      <c r="D11" s="1"/>
    </row>
    <row r="12" spans="1:4" ht="24" x14ac:dyDescent="0.3">
      <c r="A12" s="5">
        <v>20241216</v>
      </c>
      <c r="B12" s="21">
        <v>18958</v>
      </c>
      <c r="D12" s="1"/>
    </row>
    <row r="13" spans="1:4" x14ac:dyDescent="0.25">
      <c r="B13" s="49"/>
      <c r="D13" s="1"/>
    </row>
    <row r="14" spans="1:4" x14ac:dyDescent="0.25">
      <c r="B14" s="49"/>
      <c r="D14" s="1"/>
    </row>
    <row r="15" spans="1:4" x14ac:dyDescent="0.25">
      <c r="B15" s="49"/>
      <c r="D15" s="1"/>
    </row>
    <row r="16" spans="1:4" x14ac:dyDescent="0.25">
      <c r="B16" s="49"/>
      <c r="D16" s="1"/>
    </row>
    <row r="17" spans="2:4" x14ac:dyDescent="0.25">
      <c r="B17" s="49"/>
      <c r="D17" s="1"/>
    </row>
    <row r="18" spans="2:4" x14ac:dyDescent="0.25">
      <c r="B18" s="49"/>
      <c r="D18" s="1"/>
    </row>
    <row r="19" spans="2:4" x14ac:dyDescent="0.25">
      <c r="B19" s="49"/>
      <c r="D19" s="1"/>
    </row>
    <row r="20" spans="2:4" x14ac:dyDescent="0.25">
      <c r="B20" s="49"/>
      <c r="D20" s="1"/>
    </row>
    <row r="21" spans="2:4" x14ac:dyDescent="0.25">
      <c r="B21" s="49"/>
      <c r="D21" s="1"/>
    </row>
    <row r="22" spans="2:4" x14ac:dyDescent="0.25">
      <c r="B22" s="49"/>
      <c r="D22" s="1"/>
    </row>
    <row r="23" spans="2:4" x14ac:dyDescent="0.25">
      <c r="B23" s="49"/>
      <c r="D23" s="1"/>
    </row>
  </sheetData>
  <mergeCells count="1">
    <mergeCell ref="A1:C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C14"/>
  <sheetViews>
    <sheetView workbookViewId="0"/>
  </sheetViews>
  <sheetFormatPr baseColWidth="10" defaultRowHeight="16" x14ac:dyDescent="0.2"/>
  <cols>
    <col min="1" max="1" width="48.33203125" style="9" bestFit="1" customWidth="1"/>
    <col min="2" max="2" width="13.83203125" style="25" bestFit="1" customWidth="1"/>
    <col min="3" max="3" width="21.1640625" customWidth="1"/>
  </cols>
  <sheetData>
    <row r="1" spans="1:3" s="3" customFormat="1" ht="23" x14ac:dyDescent="0.25">
      <c r="A1" s="3" t="s">
        <v>11</v>
      </c>
      <c r="B1" s="50"/>
    </row>
    <row r="2" spans="1:3" s="1" customFormat="1" ht="23" x14ac:dyDescent="0.25">
      <c r="A2" s="7"/>
      <c r="B2" s="24"/>
    </row>
    <row r="3" spans="1:3" s="27" customFormat="1" ht="31" x14ac:dyDescent="0.35">
      <c r="A3" s="27" t="s">
        <v>29</v>
      </c>
      <c r="B3" s="28" t="s">
        <v>30</v>
      </c>
    </row>
    <row r="4" spans="1:3" ht="29" x14ac:dyDescent="0.35">
      <c r="A4" s="5" t="s">
        <v>45</v>
      </c>
      <c r="B4" s="21">
        <v>95953</v>
      </c>
      <c r="C4" s="20"/>
    </row>
    <row r="5" spans="1:3" ht="29" x14ac:dyDescent="0.35">
      <c r="A5" s="5" t="s">
        <v>59</v>
      </c>
      <c r="B5" s="21">
        <v>72573</v>
      </c>
      <c r="C5" s="20"/>
    </row>
    <row r="6" spans="1:3" ht="29" x14ac:dyDescent="0.35">
      <c r="A6" s="5" t="s">
        <v>60</v>
      </c>
      <c r="B6" s="21">
        <v>64768</v>
      </c>
      <c r="C6" s="20"/>
    </row>
    <row r="7" spans="1:3" ht="29" x14ac:dyDescent="0.35">
      <c r="A7" s="5" t="s">
        <v>61</v>
      </c>
      <c r="B7" s="21">
        <v>58686</v>
      </c>
      <c r="C7" s="20"/>
    </row>
    <row r="8" spans="1:3" ht="29" x14ac:dyDescent="0.35">
      <c r="A8" s="5" t="s">
        <v>62</v>
      </c>
      <c r="B8" s="21">
        <v>20750</v>
      </c>
      <c r="C8" s="20"/>
    </row>
    <row r="9" spans="1:3" ht="29" x14ac:dyDescent="0.35">
      <c r="A9" s="5" t="s">
        <v>63</v>
      </c>
      <c r="B9" s="21">
        <v>16248</v>
      </c>
      <c r="C9" s="20"/>
    </row>
    <row r="10" spans="1:3" ht="29" x14ac:dyDescent="0.35">
      <c r="A10" s="5" t="s">
        <v>64</v>
      </c>
      <c r="B10" s="21">
        <v>15899</v>
      </c>
      <c r="C10" s="20"/>
    </row>
    <row r="11" spans="1:3" ht="29" x14ac:dyDescent="0.35">
      <c r="A11" s="5" t="s">
        <v>65</v>
      </c>
      <c r="B11" s="21">
        <v>15357</v>
      </c>
      <c r="C11" s="20"/>
    </row>
    <row r="12" spans="1:3" ht="29" x14ac:dyDescent="0.35">
      <c r="A12" s="5" t="s">
        <v>66</v>
      </c>
      <c r="B12" s="21">
        <v>13573</v>
      </c>
      <c r="C12" s="20"/>
    </row>
    <row r="13" spans="1:3" ht="29" x14ac:dyDescent="0.35">
      <c r="A13" s="5" t="s">
        <v>67</v>
      </c>
      <c r="B13" s="21">
        <v>12273</v>
      </c>
      <c r="C13" s="20"/>
    </row>
    <row r="14" spans="1:3" ht="29" x14ac:dyDescent="0.35">
      <c r="A14" s="21" t="s">
        <v>52</v>
      </c>
      <c r="B14" s="21">
        <v>17891</v>
      </c>
      <c r="C14" s="2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5"/>
  <sheetViews>
    <sheetView workbookViewId="0">
      <selection sqref="A1:XFD1"/>
    </sheetView>
  </sheetViews>
  <sheetFormatPr baseColWidth="10" defaultRowHeight="16" x14ac:dyDescent="0.2"/>
  <cols>
    <col min="1" max="1" width="13.5" bestFit="1" customWidth="1"/>
    <col min="2" max="2" width="12" bestFit="1" customWidth="1"/>
    <col min="3" max="3" width="17.5" bestFit="1" customWidth="1"/>
  </cols>
  <sheetData>
    <row r="1" spans="1:3" s="44" customFormat="1" ht="23" x14ac:dyDescent="0.25">
      <c r="A1" s="44" t="s">
        <v>12</v>
      </c>
    </row>
    <row r="3" spans="1:3" s="9" customFormat="1" ht="24" x14ac:dyDescent="0.2">
      <c r="A3" s="13">
        <v>1.54</v>
      </c>
      <c r="B3" s="13"/>
      <c r="C3" s="8"/>
    </row>
    <row r="4" spans="1:3" s="9" customFormat="1" ht="24" x14ac:dyDescent="0.2">
      <c r="A4" s="17"/>
      <c r="B4" s="17"/>
      <c r="C4" s="8"/>
    </row>
    <row r="5" spans="1:3" x14ac:dyDescent="0.2">
      <c r="B5" s="15"/>
    </row>
  </sheetData>
  <mergeCells count="1">
    <mergeCell ref="A1:XF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L17"/>
  <sheetViews>
    <sheetView workbookViewId="0">
      <selection sqref="A1:B1"/>
    </sheetView>
  </sheetViews>
  <sheetFormatPr baseColWidth="10" defaultRowHeight="24" x14ac:dyDescent="0.3"/>
  <cols>
    <col min="1" max="1" width="44" style="35" customWidth="1"/>
    <col min="2" max="2" width="16.83203125" style="21" bestFit="1" customWidth="1"/>
    <col min="3" max="3" width="13.1640625" style="33" bestFit="1" customWidth="1"/>
    <col min="4" max="4" width="18.83203125" style="33" bestFit="1" customWidth="1"/>
    <col min="5" max="5" width="19.5" style="33" bestFit="1" customWidth="1"/>
    <col min="6" max="6" width="13.1640625" style="33" bestFit="1" customWidth="1"/>
    <col min="7" max="7" width="14.1640625" style="33" bestFit="1" customWidth="1"/>
    <col min="8" max="8" width="17" style="33" bestFit="1" customWidth="1"/>
    <col min="9" max="9" width="14.33203125" style="33" bestFit="1" customWidth="1"/>
    <col min="10" max="10" width="22.6640625" style="33" bestFit="1" customWidth="1"/>
    <col min="11" max="11" width="23.6640625" style="33" bestFit="1" customWidth="1"/>
    <col min="12" max="12" width="13.1640625" style="33" bestFit="1" customWidth="1"/>
    <col min="13" max="13" width="17.6640625" style="33" bestFit="1" customWidth="1"/>
    <col min="14" max="14" width="13.83203125" style="33" bestFit="1" customWidth="1"/>
    <col min="15" max="15" width="22.1640625" style="33" bestFit="1" customWidth="1"/>
    <col min="16" max="16" width="13.6640625" style="33" bestFit="1" customWidth="1"/>
    <col min="17" max="17" width="21" style="33" bestFit="1" customWidth="1"/>
    <col min="18" max="19" width="13.6640625" style="33" bestFit="1" customWidth="1"/>
    <col min="20" max="20" width="15.33203125" style="33" bestFit="1" customWidth="1"/>
    <col min="21" max="21" width="29" style="33" bestFit="1" customWidth="1"/>
    <col min="22" max="22" width="19" style="33" bestFit="1" customWidth="1"/>
    <col min="23" max="23" width="15.1640625" style="33" bestFit="1" customWidth="1"/>
    <col min="24" max="16384" width="10.83203125" style="33"/>
  </cols>
  <sheetData>
    <row r="1" spans="1:12" x14ac:dyDescent="0.3">
      <c r="A1" s="46" t="s">
        <v>13</v>
      </c>
      <c r="B1" s="46"/>
    </row>
    <row r="2" spans="1:12" x14ac:dyDescent="0.3">
      <c r="A2" s="34"/>
      <c r="B2" s="36"/>
    </row>
    <row r="3" spans="1:12" s="39" customFormat="1" ht="29" x14ac:dyDescent="0.35">
      <c r="A3" s="37" t="s">
        <v>23</v>
      </c>
      <c r="B3" s="38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s="22" customFormat="1" ht="26" x14ac:dyDescent="0.3">
      <c r="A4" s="5" t="s">
        <v>25</v>
      </c>
      <c r="B4" s="21">
        <v>169646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s="22" customFormat="1" ht="26" x14ac:dyDescent="0.3">
      <c r="A5" s="5" t="s">
        <v>17</v>
      </c>
      <c r="B5" s="21">
        <v>143347</v>
      </c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s="22" customFormat="1" ht="26" x14ac:dyDescent="0.3">
      <c r="A6" s="5" t="s">
        <v>56</v>
      </c>
      <c r="B6" s="21">
        <v>24361</v>
      </c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s="22" customFormat="1" ht="26" x14ac:dyDescent="0.3">
      <c r="A7" s="5" t="s">
        <v>47</v>
      </c>
      <c r="B7" s="21">
        <v>14440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s="22" customFormat="1" ht="26" x14ac:dyDescent="0.3">
      <c r="A8" s="5" t="s">
        <v>53</v>
      </c>
      <c r="B8" s="21">
        <v>9986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s="22" customFormat="1" ht="26" x14ac:dyDescent="0.3">
      <c r="A9" s="5" t="s">
        <v>68</v>
      </c>
      <c r="B9" s="21">
        <v>9600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22" customFormat="1" ht="26" x14ac:dyDescent="0.3">
      <c r="A10" s="5" t="s">
        <v>26</v>
      </c>
      <c r="B10" s="21">
        <v>8829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22" customFormat="1" ht="26" x14ac:dyDescent="0.3">
      <c r="A11" s="5" t="s">
        <v>34</v>
      </c>
      <c r="B11" s="21">
        <v>8458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22" customFormat="1" ht="26" x14ac:dyDescent="0.3">
      <c r="A12" s="5" t="s">
        <v>42</v>
      </c>
      <c r="B12" s="21">
        <v>4424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 s="22" customFormat="1" ht="26" x14ac:dyDescent="0.3">
      <c r="A13" s="5" t="s">
        <v>48</v>
      </c>
      <c r="B13" s="21">
        <v>4094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12" s="22" customFormat="1" ht="26" x14ac:dyDescent="0.3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 s="22" customFormat="1" ht="26" x14ac:dyDescent="0.3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1:12" s="21" customFormat="1" x14ac:dyDescent="0.3"/>
    <row r="17" spans="1:1" x14ac:dyDescent="0.3">
      <c r="A17" s="33"/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2"/>
  <sheetViews>
    <sheetView workbookViewId="0">
      <selection sqref="A1:C1"/>
    </sheetView>
  </sheetViews>
  <sheetFormatPr baseColWidth="10" defaultRowHeight="24" x14ac:dyDescent="0.3"/>
  <cols>
    <col min="1" max="3" width="20.33203125" style="12" customWidth="1"/>
  </cols>
  <sheetData>
    <row r="1" spans="1:3" s="6" customFormat="1" x14ac:dyDescent="0.3">
      <c r="A1" s="47" t="s">
        <v>15</v>
      </c>
      <c r="B1" s="47"/>
      <c r="C1" s="47"/>
    </row>
    <row r="2" spans="1:3" s="5" customFormat="1" x14ac:dyDescent="0.3">
      <c r="A2" s="14">
        <v>1765</v>
      </c>
      <c r="B2" s="12"/>
      <c r="C2" s="12"/>
    </row>
  </sheetData>
  <mergeCells count="1">
    <mergeCell ref="A1:C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6" customWidth="1"/>
    <col min="2" max="2" width="18" customWidth="1"/>
    <col min="3" max="4" width="12.33203125" bestFit="1" customWidth="1"/>
  </cols>
  <sheetData>
    <row r="1" spans="1:2" ht="23" x14ac:dyDescent="0.25">
      <c r="A1" s="48" t="s">
        <v>14</v>
      </c>
      <c r="B1" s="48"/>
    </row>
    <row r="4" spans="1:2" ht="25" x14ac:dyDescent="0.3">
      <c r="A4" s="10" t="s">
        <v>1</v>
      </c>
      <c r="B4" s="5" t="s">
        <v>24</v>
      </c>
    </row>
    <row r="5" spans="1:2" ht="23" x14ac:dyDescent="0.25">
      <c r="A5" s="18">
        <v>465114</v>
      </c>
      <c r="B5" s="14">
        <v>385682</v>
      </c>
    </row>
  </sheetData>
  <mergeCells count="1">
    <mergeCell ref="A1:B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workbookViewId="0"/>
  </sheetViews>
  <sheetFormatPr baseColWidth="10" defaultRowHeight="29" x14ac:dyDescent="0.35"/>
  <cols>
    <col min="1" max="1" width="33.6640625" style="23" bestFit="1" customWidth="1"/>
    <col min="2" max="3" width="17.1640625" style="23" bestFit="1" customWidth="1"/>
    <col min="4" max="4" width="25.33203125" style="23" bestFit="1" customWidth="1"/>
    <col min="5" max="5" width="20" style="23" bestFit="1" customWidth="1"/>
    <col min="6" max="6" width="17.1640625" style="23" bestFit="1" customWidth="1"/>
    <col min="7" max="7" width="26" style="23" bestFit="1" customWidth="1"/>
    <col min="8" max="9" width="17.1640625" style="23" bestFit="1" customWidth="1"/>
    <col min="10" max="10" width="20.83203125" style="23" bestFit="1" customWidth="1"/>
    <col min="11" max="12" width="17.1640625" style="23" bestFit="1" customWidth="1"/>
    <col min="13" max="13" width="17" style="23" bestFit="1" customWidth="1"/>
    <col min="14" max="16384" width="10.83203125" style="23"/>
  </cols>
  <sheetData>
    <row r="1" spans="1:13" x14ac:dyDescent="0.35">
      <c r="A1" s="38" t="s">
        <v>32</v>
      </c>
    </row>
    <row r="3" spans="1:13" s="38" customFormat="1" x14ac:dyDescent="0.35">
      <c r="A3" s="29" t="s">
        <v>19</v>
      </c>
      <c r="B3" s="29" t="s">
        <v>20</v>
      </c>
      <c r="C3" s="29" t="s">
        <v>21</v>
      </c>
      <c r="D3" s="29" t="s">
        <v>57</v>
      </c>
      <c r="E3" s="29" t="s">
        <v>46</v>
      </c>
      <c r="F3" s="29" t="s">
        <v>49</v>
      </c>
      <c r="G3" s="29" t="s">
        <v>58</v>
      </c>
      <c r="H3" s="29" t="s">
        <v>38</v>
      </c>
      <c r="I3" s="29" t="s">
        <v>37</v>
      </c>
      <c r="J3" s="29" t="s">
        <v>41</v>
      </c>
      <c r="K3" s="29" t="s">
        <v>51</v>
      </c>
      <c r="L3" s="29" t="s">
        <v>22</v>
      </c>
      <c r="M3" s="29"/>
    </row>
    <row r="4" spans="1:13" s="38" customFormat="1" x14ac:dyDescent="0.35">
      <c r="A4" s="29" t="s">
        <v>23</v>
      </c>
      <c r="B4" s="29" t="s">
        <v>24</v>
      </c>
      <c r="C4" s="29" t="s">
        <v>24</v>
      </c>
      <c r="D4" s="29" t="s">
        <v>24</v>
      </c>
      <c r="E4" s="29" t="s">
        <v>24</v>
      </c>
      <c r="F4" s="29" t="s">
        <v>24</v>
      </c>
      <c r="G4" s="29" t="s">
        <v>24</v>
      </c>
      <c r="H4" s="29" t="s">
        <v>24</v>
      </c>
      <c r="I4" s="29" t="s">
        <v>24</v>
      </c>
      <c r="J4" s="29" t="s">
        <v>24</v>
      </c>
      <c r="K4" s="29" t="s">
        <v>24</v>
      </c>
      <c r="L4" s="29" t="s">
        <v>24</v>
      </c>
      <c r="M4" s="29"/>
    </row>
    <row r="5" spans="1:13" x14ac:dyDescent="0.35">
      <c r="A5" s="21"/>
      <c r="B5" s="21">
        <v>137252</v>
      </c>
      <c r="C5" s="21">
        <v>122079</v>
      </c>
      <c r="D5" s="21">
        <v>23771</v>
      </c>
      <c r="E5" s="21">
        <v>13935</v>
      </c>
      <c r="F5" s="21">
        <v>9629</v>
      </c>
      <c r="G5" s="21">
        <v>9297</v>
      </c>
      <c r="H5" s="21">
        <v>6516</v>
      </c>
      <c r="I5" s="21">
        <v>6184</v>
      </c>
      <c r="J5" s="21">
        <v>4050</v>
      </c>
      <c r="K5" s="21">
        <v>3061</v>
      </c>
      <c r="L5" s="21">
        <v>385682</v>
      </c>
      <c r="M5" s="21"/>
    </row>
    <row r="6" spans="1:13" x14ac:dyDescent="0.35">
      <c r="A6" s="21" t="s">
        <v>25</v>
      </c>
      <c r="B6" s="21">
        <v>133704</v>
      </c>
      <c r="C6" s="21">
        <v>1758</v>
      </c>
      <c r="D6" s="21">
        <v>0</v>
      </c>
      <c r="E6" s="21">
        <v>4</v>
      </c>
      <c r="F6" s="21">
        <v>2</v>
      </c>
      <c r="G6" s="21">
        <v>0</v>
      </c>
      <c r="H6" s="21">
        <v>23</v>
      </c>
      <c r="I6" s="21">
        <v>105</v>
      </c>
      <c r="J6" s="21">
        <v>4</v>
      </c>
      <c r="K6" s="21">
        <v>65</v>
      </c>
      <c r="L6" s="21">
        <v>136482</v>
      </c>
      <c r="M6" s="21"/>
    </row>
    <row r="7" spans="1:13" x14ac:dyDescent="0.35">
      <c r="A7" s="21" t="s">
        <v>17</v>
      </c>
      <c r="B7" s="21">
        <v>285</v>
      </c>
      <c r="C7" s="21">
        <v>118740</v>
      </c>
      <c r="D7" s="21">
        <v>0</v>
      </c>
      <c r="E7" s="21">
        <v>2</v>
      </c>
      <c r="F7" s="21">
        <v>0</v>
      </c>
      <c r="G7" s="21">
        <v>0</v>
      </c>
      <c r="H7" s="21">
        <v>46</v>
      </c>
      <c r="I7" s="21">
        <v>28</v>
      </c>
      <c r="J7" s="21">
        <v>12</v>
      </c>
      <c r="K7" s="21">
        <v>3</v>
      </c>
      <c r="L7" s="21">
        <v>119476</v>
      </c>
      <c r="M7" s="21"/>
    </row>
    <row r="8" spans="1:13" x14ac:dyDescent="0.35">
      <c r="A8" s="21" t="s">
        <v>56</v>
      </c>
      <c r="B8" s="21">
        <v>1</v>
      </c>
      <c r="C8" s="21">
        <v>2</v>
      </c>
      <c r="D8" s="21">
        <v>23771</v>
      </c>
      <c r="E8" s="21">
        <v>0</v>
      </c>
      <c r="F8" s="21">
        <v>0</v>
      </c>
      <c r="G8" s="21">
        <v>39</v>
      </c>
      <c r="H8" s="21">
        <v>0</v>
      </c>
      <c r="I8" s="21">
        <v>0</v>
      </c>
      <c r="J8" s="21">
        <v>0</v>
      </c>
      <c r="K8" s="21">
        <v>0</v>
      </c>
      <c r="L8" s="21">
        <v>23807</v>
      </c>
      <c r="M8" s="21"/>
    </row>
    <row r="9" spans="1:13" x14ac:dyDescent="0.35">
      <c r="A9" s="21" t="s">
        <v>47</v>
      </c>
      <c r="B9" s="21">
        <v>7</v>
      </c>
      <c r="C9" s="21">
        <v>6</v>
      </c>
      <c r="D9" s="21">
        <v>0</v>
      </c>
      <c r="E9" s="21">
        <v>13933</v>
      </c>
      <c r="F9" s="21">
        <v>1</v>
      </c>
      <c r="G9" s="21">
        <v>0</v>
      </c>
      <c r="H9" s="21">
        <v>0</v>
      </c>
      <c r="I9" s="21">
        <v>0</v>
      </c>
      <c r="J9" s="21">
        <v>1</v>
      </c>
      <c r="K9" s="21">
        <v>0</v>
      </c>
      <c r="L9" s="21">
        <v>13948</v>
      </c>
      <c r="M9" s="21"/>
    </row>
    <row r="10" spans="1:13" x14ac:dyDescent="0.35">
      <c r="A10" s="21" t="s">
        <v>53</v>
      </c>
      <c r="B10" s="21">
        <v>1</v>
      </c>
      <c r="C10" s="21">
        <v>0</v>
      </c>
      <c r="D10" s="21">
        <v>0</v>
      </c>
      <c r="E10" s="21">
        <v>0</v>
      </c>
      <c r="F10" s="21">
        <v>9607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9611</v>
      </c>
      <c r="M10" s="21"/>
    </row>
    <row r="11" spans="1:13" x14ac:dyDescent="0.35">
      <c r="A11" s="21" t="s">
        <v>68</v>
      </c>
      <c r="B11" s="21">
        <v>0</v>
      </c>
      <c r="C11" s="21">
        <v>1</v>
      </c>
      <c r="D11" s="21">
        <v>0</v>
      </c>
      <c r="E11" s="21">
        <v>0</v>
      </c>
      <c r="F11" s="21">
        <v>0</v>
      </c>
      <c r="G11" s="21">
        <v>9294</v>
      </c>
      <c r="H11" s="21">
        <v>0</v>
      </c>
      <c r="I11" s="21">
        <v>0</v>
      </c>
      <c r="J11" s="21">
        <v>0</v>
      </c>
      <c r="K11" s="21">
        <v>0</v>
      </c>
      <c r="L11" s="21">
        <v>9301</v>
      </c>
      <c r="M11" s="21"/>
    </row>
    <row r="12" spans="1:13" x14ac:dyDescent="0.35">
      <c r="A12" s="21" t="s">
        <v>26</v>
      </c>
      <c r="B12" s="21">
        <v>22</v>
      </c>
      <c r="C12" s="21">
        <v>274</v>
      </c>
      <c r="D12" s="21">
        <v>0</v>
      </c>
      <c r="E12" s="21">
        <v>0</v>
      </c>
      <c r="F12" s="21">
        <v>0</v>
      </c>
      <c r="G12" s="21">
        <v>0</v>
      </c>
      <c r="H12" s="21">
        <v>6385</v>
      </c>
      <c r="I12" s="21">
        <v>25</v>
      </c>
      <c r="J12" s="21">
        <v>0</v>
      </c>
      <c r="K12" s="21">
        <v>1</v>
      </c>
      <c r="L12" s="21">
        <v>6877</v>
      </c>
      <c r="M12" s="21"/>
    </row>
    <row r="13" spans="1:13" x14ac:dyDescent="0.35">
      <c r="A13" s="21" t="s">
        <v>34</v>
      </c>
      <c r="B13" s="21">
        <v>119</v>
      </c>
      <c r="C13" s="21">
        <v>182</v>
      </c>
      <c r="D13" s="21">
        <v>0</v>
      </c>
      <c r="E13" s="21">
        <v>1</v>
      </c>
      <c r="F13" s="21">
        <v>0</v>
      </c>
      <c r="G13" s="21">
        <v>0</v>
      </c>
      <c r="H13" s="21">
        <v>20</v>
      </c>
      <c r="I13" s="21">
        <v>6049</v>
      </c>
      <c r="J13" s="21">
        <v>1</v>
      </c>
      <c r="K13" s="21">
        <v>6</v>
      </c>
      <c r="L13" s="21">
        <v>6490</v>
      </c>
      <c r="M13" s="21"/>
    </row>
    <row r="14" spans="1:13" x14ac:dyDescent="0.35">
      <c r="A14" s="21" t="s">
        <v>42</v>
      </c>
      <c r="B14" s="21">
        <v>1</v>
      </c>
      <c r="C14" s="21">
        <v>5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3985</v>
      </c>
      <c r="K14" s="21">
        <v>0</v>
      </c>
      <c r="L14" s="21">
        <v>3992</v>
      </c>
      <c r="M14" s="21"/>
    </row>
    <row r="15" spans="1:13" x14ac:dyDescent="0.35">
      <c r="A15" s="21" t="s">
        <v>36</v>
      </c>
      <c r="B15" s="21">
        <v>2875</v>
      </c>
      <c r="C15" s="21">
        <v>154</v>
      </c>
      <c r="D15" s="21">
        <v>0</v>
      </c>
      <c r="E15" s="21">
        <v>1</v>
      </c>
      <c r="F15" s="21">
        <v>0</v>
      </c>
      <c r="G15" s="21">
        <v>0</v>
      </c>
      <c r="H15" s="21">
        <v>6</v>
      </c>
      <c r="I15" s="21">
        <v>12</v>
      </c>
      <c r="J15" s="21">
        <v>0</v>
      </c>
      <c r="K15" s="21">
        <v>0</v>
      </c>
      <c r="L15" s="21">
        <v>3107</v>
      </c>
      <c r="M15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5"/>
  <sheetViews>
    <sheetView workbookViewId="0">
      <selection activeCell="A3" sqref="A3:B3"/>
    </sheetView>
  </sheetViews>
  <sheetFormatPr baseColWidth="10" defaultRowHeight="16" x14ac:dyDescent="0.2"/>
  <cols>
    <col min="1" max="1" width="21.1640625" bestFit="1" customWidth="1"/>
    <col min="2" max="2" width="15.6640625" bestFit="1" customWidth="1"/>
    <col min="3" max="3" width="21.5" bestFit="1" customWidth="1"/>
  </cols>
  <sheetData>
    <row r="1" spans="1:3" s="3" customFormat="1" ht="23" x14ac:dyDescent="0.25">
      <c r="A1" s="44" t="s">
        <v>2</v>
      </c>
      <c r="B1" s="44"/>
      <c r="C1" s="44"/>
    </row>
    <row r="2" spans="1:3" s="3" customFormat="1" ht="23" x14ac:dyDescent="0.25">
      <c r="A2" s="4" t="s">
        <v>1</v>
      </c>
      <c r="B2" s="4" t="s">
        <v>3</v>
      </c>
    </row>
    <row r="3" spans="1:3" ht="23" x14ac:dyDescent="0.25">
      <c r="A3" s="18">
        <v>465114</v>
      </c>
      <c r="B3" s="14">
        <v>385682</v>
      </c>
    </row>
    <row r="5" spans="1:3" ht="23" x14ac:dyDescent="0.25">
      <c r="A5" s="3" t="s">
        <v>16</v>
      </c>
      <c r="B5" s="31">
        <f>A3/B3</f>
        <v>1.2059520537645003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XFD1"/>
    </sheetView>
  </sheetViews>
  <sheetFormatPr baseColWidth="10" defaultRowHeight="16" x14ac:dyDescent="0.2"/>
  <cols>
    <col min="1" max="1" width="13.1640625" customWidth="1"/>
  </cols>
  <sheetData>
    <row r="1" spans="1:2" s="44" customFormat="1" ht="23" x14ac:dyDescent="0.25">
      <c r="A1" s="44" t="s">
        <v>4</v>
      </c>
    </row>
    <row r="2" spans="1:2" s="1" customFormat="1" ht="23" x14ac:dyDescent="0.25">
      <c r="A2" s="16" t="s">
        <v>55</v>
      </c>
      <c r="B2" s="2"/>
    </row>
  </sheetData>
  <mergeCells count="1">
    <mergeCell ref="A1:XF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1" t="s">
        <v>5</v>
      </c>
    </row>
    <row r="2" spans="1:2" s="1" customFormat="1" ht="23" x14ac:dyDescent="0.25">
      <c r="A2" s="16" t="s">
        <v>54</v>
      </c>
      <c r="B2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2"/>
  <sheetViews>
    <sheetView workbookViewId="0">
      <selection sqref="A1:XFD1"/>
    </sheetView>
  </sheetViews>
  <sheetFormatPr baseColWidth="10" defaultRowHeight="16" x14ac:dyDescent="0.2"/>
  <cols>
    <col min="1" max="1" width="14.83203125" bestFit="1" customWidth="1"/>
  </cols>
  <sheetData>
    <row r="1" spans="1:1" s="44" customFormat="1" ht="23" x14ac:dyDescent="0.25">
      <c r="A1" s="44" t="s">
        <v>6</v>
      </c>
    </row>
    <row r="2" spans="1:1" ht="23" x14ac:dyDescent="0.25">
      <c r="A2" s="14">
        <v>716066</v>
      </c>
    </row>
  </sheetData>
  <mergeCells count="1">
    <mergeCell ref="A1:XF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3"/>
  <sheetViews>
    <sheetView workbookViewId="0">
      <selection sqref="A1:XFD1"/>
    </sheetView>
  </sheetViews>
  <sheetFormatPr baseColWidth="10" defaultRowHeight="16" x14ac:dyDescent="0.2"/>
  <cols>
    <col min="1" max="1" width="40.83203125" bestFit="1" customWidth="1"/>
    <col min="2" max="2" width="15.1640625" style="25" bestFit="1" customWidth="1"/>
    <col min="3" max="3" width="16.33203125" style="26" bestFit="1" customWidth="1"/>
    <col min="4" max="4" width="17" bestFit="1" customWidth="1"/>
  </cols>
  <sheetData>
    <row r="1" spans="1:4" s="44" customFormat="1" ht="23" x14ac:dyDescent="0.25">
      <c r="A1" s="44" t="s">
        <v>7</v>
      </c>
    </row>
    <row r="2" spans="1:4" s="1" customFormat="1" ht="24" x14ac:dyDescent="0.3">
      <c r="A2" s="5"/>
      <c r="B2" s="21"/>
      <c r="C2" s="5"/>
      <c r="D2" s="32"/>
    </row>
    <row r="3" spans="1:4" s="5" customFormat="1" ht="24" x14ac:dyDescent="0.3">
      <c r="A3" s="5" t="s">
        <v>39</v>
      </c>
      <c r="B3" s="21" t="s">
        <v>1</v>
      </c>
      <c r="C3" s="5" t="s">
        <v>40</v>
      </c>
    </row>
    <row r="4" spans="1:4" s="5" customFormat="1" ht="24" x14ac:dyDescent="0.3">
      <c r="A4" s="5" t="s">
        <v>25</v>
      </c>
      <c r="B4" s="21">
        <v>13536</v>
      </c>
      <c r="C4" s="5">
        <v>2.5118203309692599E-3</v>
      </c>
    </row>
    <row r="5" spans="1:4" s="5" customFormat="1" ht="24" x14ac:dyDescent="0.3">
      <c r="A5" s="5" t="s">
        <v>17</v>
      </c>
      <c r="B5" s="21">
        <v>7835</v>
      </c>
      <c r="C5" s="5">
        <v>9.7000638162093103E-3</v>
      </c>
    </row>
    <row r="6" spans="1:4" s="5" customFormat="1" ht="24" x14ac:dyDescent="0.3">
      <c r="A6" s="5" t="s">
        <v>35</v>
      </c>
      <c r="B6" s="21">
        <v>2225</v>
      </c>
      <c r="C6" s="5">
        <v>3.59550561797752E-3</v>
      </c>
    </row>
    <row r="7" spans="1:4" s="5" customFormat="1" ht="24" x14ac:dyDescent="0.3">
      <c r="A7" s="5" t="s">
        <v>34</v>
      </c>
      <c r="B7" s="21">
        <v>1480</v>
      </c>
      <c r="C7" s="5">
        <v>6.7567567567567502E-3</v>
      </c>
    </row>
    <row r="8" spans="1:4" s="5" customFormat="1" ht="24" x14ac:dyDescent="0.3">
      <c r="A8" s="5" t="s">
        <v>26</v>
      </c>
      <c r="B8" s="21">
        <v>1228</v>
      </c>
      <c r="C8" s="5">
        <v>2.442996742671E-3</v>
      </c>
    </row>
    <row r="9" spans="1:4" s="5" customFormat="1" ht="24" x14ac:dyDescent="0.3">
      <c r="A9" s="5" t="s">
        <v>36</v>
      </c>
      <c r="B9" s="21">
        <v>641</v>
      </c>
      <c r="C9" s="5">
        <v>4.6801872074882997E-3</v>
      </c>
    </row>
    <row r="10" spans="1:4" s="5" customFormat="1" ht="24" x14ac:dyDescent="0.3">
      <c r="A10" s="5" t="s">
        <v>56</v>
      </c>
      <c r="B10" s="21">
        <v>367</v>
      </c>
      <c r="C10" s="5">
        <v>8.1743869209809205E-3</v>
      </c>
    </row>
    <row r="11" spans="1:4" s="5" customFormat="1" ht="24" x14ac:dyDescent="0.3">
      <c r="A11" s="5" t="s">
        <v>44</v>
      </c>
      <c r="B11" s="21">
        <v>364</v>
      </c>
      <c r="C11" s="5">
        <v>0</v>
      </c>
    </row>
    <row r="12" spans="1:4" s="5" customFormat="1" ht="24" x14ac:dyDescent="0.3">
      <c r="A12" s="5" t="s">
        <v>48</v>
      </c>
      <c r="B12" s="21">
        <v>346</v>
      </c>
      <c r="C12" s="5">
        <v>0</v>
      </c>
    </row>
    <row r="13" spans="1:4" s="5" customFormat="1" ht="24" x14ac:dyDescent="0.3">
      <c r="A13" s="5" t="s">
        <v>43</v>
      </c>
      <c r="B13" s="21">
        <v>330</v>
      </c>
      <c r="C13" s="5">
        <v>3.0303030303030299E-3</v>
      </c>
    </row>
  </sheetData>
  <mergeCells count="1">
    <mergeCell ref="A1:XF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2"/>
  <sheetViews>
    <sheetView workbookViewId="0">
      <selection sqref="A1:XFD1"/>
    </sheetView>
  </sheetViews>
  <sheetFormatPr baseColWidth="10" defaultRowHeight="16" x14ac:dyDescent="0.2"/>
  <sheetData>
    <row r="1" spans="1:1" s="44" customFormat="1" ht="23" x14ac:dyDescent="0.25">
      <c r="A1" s="44" t="s">
        <v>8</v>
      </c>
    </row>
    <row r="2" spans="1:1" ht="24" x14ac:dyDescent="0.3">
      <c r="A2" s="41">
        <v>0.53700000000000003</v>
      </c>
    </row>
  </sheetData>
  <mergeCells count="1">
    <mergeCell ref="A1:XF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B12"/>
  <sheetViews>
    <sheetView workbookViewId="0"/>
  </sheetViews>
  <sheetFormatPr baseColWidth="10" defaultColWidth="24.33203125" defaultRowHeight="24" x14ac:dyDescent="0.3"/>
  <cols>
    <col min="1" max="1" width="28.33203125" style="5" bestFit="1" customWidth="1"/>
    <col min="2" max="2" width="16.83203125" style="21" bestFit="1" customWidth="1"/>
    <col min="3" max="16384" width="24.33203125" style="5"/>
  </cols>
  <sheetData>
    <row r="1" spans="1:2" s="12" customFormat="1" x14ac:dyDescent="0.3">
      <c r="A1" s="12" t="s">
        <v>9</v>
      </c>
      <c r="B1" s="29"/>
    </row>
    <row r="2" spans="1:2" s="40" customFormat="1" x14ac:dyDescent="0.3">
      <c r="A2" s="12" t="s">
        <v>31</v>
      </c>
      <c r="B2" s="29" t="s">
        <v>30</v>
      </c>
    </row>
    <row r="3" spans="1:2" s="18" customFormat="1" x14ac:dyDescent="0.3">
      <c r="A3" s="5" t="s">
        <v>20</v>
      </c>
      <c r="B3" s="21">
        <v>250015</v>
      </c>
    </row>
    <row r="4" spans="1:2" s="18" customFormat="1" x14ac:dyDescent="0.3">
      <c r="A4" s="5" t="s">
        <v>21</v>
      </c>
      <c r="B4" s="21">
        <v>235571</v>
      </c>
    </row>
    <row r="5" spans="1:2" s="18" customFormat="1" x14ac:dyDescent="0.3">
      <c r="A5" s="5" t="s">
        <v>57</v>
      </c>
      <c r="B5" s="21">
        <v>26288</v>
      </c>
    </row>
    <row r="6" spans="1:2" s="18" customFormat="1" x14ac:dyDescent="0.3">
      <c r="A6" s="5" t="s">
        <v>37</v>
      </c>
      <c r="B6" s="21">
        <v>18333</v>
      </c>
    </row>
    <row r="7" spans="1:2" s="18" customFormat="1" x14ac:dyDescent="0.3">
      <c r="A7" s="5" t="s">
        <v>38</v>
      </c>
      <c r="B7" s="21">
        <v>17719</v>
      </c>
    </row>
    <row r="8" spans="1:2" s="18" customFormat="1" x14ac:dyDescent="0.3">
      <c r="A8" s="5" t="s">
        <v>46</v>
      </c>
      <c r="B8" s="21">
        <v>16479</v>
      </c>
    </row>
    <row r="9" spans="1:2" s="18" customFormat="1" x14ac:dyDescent="0.3">
      <c r="A9" s="5" t="s">
        <v>49</v>
      </c>
      <c r="B9" s="21">
        <v>11083</v>
      </c>
    </row>
    <row r="10" spans="1:2" s="18" customFormat="1" x14ac:dyDescent="0.3">
      <c r="A10" s="5" t="s">
        <v>58</v>
      </c>
      <c r="B10" s="21">
        <v>10950</v>
      </c>
    </row>
    <row r="11" spans="1:2" s="18" customFormat="1" x14ac:dyDescent="0.3">
      <c r="A11" s="5" t="s">
        <v>50</v>
      </c>
      <c r="B11" s="21">
        <v>8028</v>
      </c>
    </row>
    <row r="12" spans="1:2" s="1" customFormat="1" x14ac:dyDescent="0.3">
      <c r="A12" s="5" t="s">
        <v>51</v>
      </c>
      <c r="B12" s="21">
        <v>7808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E5"/>
  <sheetViews>
    <sheetView workbookViewId="0">
      <selection sqref="A1:C1"/>
    </sheetView>
  </sheetViews>
  <sheetFormatPr baseColWidth="10" defaultColWidth="11.1640625" defaultRowHeight="16" x14ac:dyDescent="0.2"/>
  <cols>
    <col min="1" max="1" width="18.5" bestFit="1" customWidth="1"/>
    <col min="2" max="2" width="19" bestFit="1" customWidth="1"/>
    <col min="3" max="3" width="14.33203125" bestFit="1" customWidth="1"/>
    <col min="4" max="4" width="18.5" bestFit="1" customWidth="1"/>
    <col min="5" max="5" width="19" bestFit="1" customWidth="1"/>
  </cols>
  <sheetData>
    <row r="1" spans="1:5" s="42" customFormat="1" ht="23" x14ac:dyDescent="0.25">
      <c r="A1" s="45" t="s">
        <v>10</v>
      </c>
      <c r="B1" s="45"/>
      <c r="C1" s="45"/>
    </row>
    <row r="3" spans="1:5" ht="29" x14ac:dyDescent="0.35">
      <c r="A3" s="5" t="s">
        <v>27</v>
      </c>
      <c r="B3" s="5" t="s">
        <v>28</v>
      </c>
      <c r="C3" s="5" t="s">
        <v>18</v>
      </c>
      <c r="D3" s="5" t="s">
        <v>22</v>
      </c>
      <c r="E3" s="19"/>
    </row>
    <row r="4" spans="1:5" ht="29" x14ac:dyDescent="0.35">
      <c r="A4" s="5" t="s">
        <v>1</v>
      </c>
      <c r="B4" s="5" t="s">
        <v>1</v>
      </c>
      <c r="C4" s="5" t="s">
        <v>1</v>
      </c>
      <c r="D4" s="5" t="s">
        <v>1</v>
      </c>
      <c r="E4" s="19"/>
    </row>
    <row r="5" spans="1:5" s="23" customFormat="1" ht="29" x14ac:dyDescent="0.35">
      <c r="A5" s="21">
        <v>425453</v>
      </c>
      <c r="B5" s="21">
        <v>39839</v>
      </c>
      <c r="C5" s="21">
        <v>2857</v>
      </c>
      <c r="D5" s="21">
        <v>465114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Ready</vt:lpstr>
      <vt:lpstr>Avg Num of Visits per Visitor</vt:lpstr>
      <vt:lpstr>Avg. Time on Page</vt:lpstr>
      <vt:lpstr>Avg. Visit Duration</vt:lpstr>
      <vt:lpstr>Total Pageviews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Visits from Social Networks</vt:lpstr>
      <vt:lpstr>Search Form Usage</vt:lpstr>
      <vt:lpstr>Total Sessions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2025-01-03T20:30:09Z</dcterms:modified>
</cp:coreProperties>
</file>